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ЛИМПИАДА\2024-2025\школьный этап\задания и ключи\физическая культура\Ключи физ.культ\Ключи физ.культ\"/>
    </mc:Choice>
  </mc:AlternateContent>
  <xr:revisionPtr revIDLastSave="0" documentId="13_ncr:1_{FA7DF627-0B33-42E8-96CC-0548208B6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6" i="2"/>
  <c r="H8" i="2"/>
  <c r="H9" i="2"/>
  <c r="H12" i="2"/>
  <c r="H7" i="2"/>
  <c r="H1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5" i="2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5" i="3"/>
  <c r="H8" i="4"/>
  <c r="H9" i="4"/>
  <c r="H12" i="4"/>
  <c r="H7" i="4"/>
  <c r="H10" i="4"/>
  <c r="H5" i="4"/>
  <c r="H14" i="4"/>
  <c r="H6" i="4"/>
  <c r="H13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11" i="4"/>
  <c r="H7" i="5"/>
  <c r="H5" i="5"/>
  <c r="H6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8" i="5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5" i="6"/>
  <c r="H6" i="8"/>
  <c r="H5" i="8"/>
  <c r="H7" i="8"/>
  <c r="H8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9" i="8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" i="7"/>
  <c r="N3" i="3" l="1"/>
  <c r="N3" i="4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K9" i="6"/>
  <c r="N9" i="6" s="1"/>
  <c r="K10" i="6"/>
  <c r="N10" i="6" s="1"/>
  <c r="K11" i="6"/>
  <c r="N11" i="6" s="1"/>
  <c r="K12" i="6"/>
  <c r="N12" i="6" s="1"/>
  <c r="K13" i="6"/>
  <c r="N13" i="6" s="1"/>
  <c r="K14" i="6"/>
  <c r="N14" i="6" s="1"/>
  <c r="K15" i="6"/>
  <c r="N15" i="6" s="1"/>
  <c r="K16" i="6"/>
  <c r="N16" i="6" s="1"/>
  <c r="K17" i="6"/>
  <c r="N17" i="6" s="1"/>
  <c r="K18" i="6"/>
  <c r="N18" i="6" s="1"/>
  <c r="K19" i="6"/>
  <c r="N19" i="6" s="1"/>
  <c r="K20" i="6"/>
  <c r="N20" i="6" s="1"/>
  <c r="K21" i="6"/>
  <c r="N21" i="6" s="1"/>
  <c r="K22" i="6"/>
  <c r="N22" i="6" s="1"/>
  <c r="K23" i="6"/>
  <c r="N23" i="6" s="1"/>
  <c r="K24" i="6"/>
  <c r="N24" i="6" s="1"/>
  <c r="K25" i="6"/>
  <c r="N25" i="6" s="1"/>
  <c r="K26" i="6"/>
  <c r="N26" i="6" s="1"/>
  <c r="K27" i="6"/>
  <c r="N27" i="6" s="1"/>
  <c r="K28" i="6"/>
  <c r="N28" i="6" s="1"/>
  <c r="K29" i="6"/>
  <c r="N29" i="6" s="1"/>
  <c r="K30" i="6"/>
  <c r="N30" i="6" s="1"/>
  <c r="K31" i="6"/>
  <c r="N31" i="6" s="1"/>
  <c r="K32" i="6"/>
  <c r="N32" i="6" s="1"/>
  <c r="K33" i="6"/>
  <c r="N33" i="6" s="1"/>
  <c r="K34" i="6"/>
  <c r="N34" i="6" s="1"/>
  <c r="K35" i="6"/>
  <c r="N35" i="6" s="1"/>
  <c r="K36" i="6"/>
  <c r="N36" i="6" s="1"/>
  <c r="K37" i="6"/>
  <c r="N37" i="6" s="1"/>
  <c r="K38" i="6"/>
  <c r="N38" i="6" s="1"/>
  <c r="K39" i="6"/>
  <c r="N39" i="6" s="1"/>
  <c r="N3" i="7"/>
  <c r="M19" i="3" l="1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K19" i="3"/>
  <c r="K20" i="3"/>
  <c r="K21" i="3"/>
  <c r="K22" i="3"/>
  <c r="K23" i="3"/>
  <c r="K24" i="3"/>
  <c r="K25" i="3"/>
  <c r="N25" i="3" s="1"/>
  <c r="K26" i="3"/>
  <c r="K27" i="3"/>
  <c r="K28" i="3"/>
  <c r="K29" i="3"/>
  <c r="K30" i="3"/>
  <c r="K31" i="3"/>
  <c r="K32" i="3"/>
  <c r="K33" i="3"/>
  <c r="N33" i="3" s="1"/>
  <c r="K34" i="3"/>
  <c r="N19" i="3"/>
  <c r="N20" i="3"/>
  <c r="N21" i="3"/>
  <c r="N22" i="3"/>
  <c r="N23" i="3"/>
  <c r="N24" i="3"/>
  <c r="N26" i="3"/>
  <c r="N27" i="3"/>
  <c r="N28" i="3"/>
  <c r="N29" i="3"/>
  <c r="N30" i="3"/>
  <c r="N31" i="3"/>
  <c r="N32" i="3"/>
  <c r="N34" i="3"/>
  <c r="M13" i="2"/>
  <c r="M14" i="2"/>
  <c r="N14" i="2" s="1"/>
  <c r="M15" i="2"/>
  <c r="M16" i="2"/>
  <c r="M17" i="2"/>
  <c r="M18" i="2"/>
  <c r="M19" i="2"/>
  <c r="M20" i="2"/>
  <c r="M21" i="2"/>
  <c r="M22" i="2"/>
  <c r="N22" i="2" s="1"/>
  <c r="M23" i="2"/>
  <c r="M24" i="2"/>
  <c r="M25" i="2"/>
  <c r="M26" i="2"/>
  <c r="M27" i="2"/>
  <c r="M28" i="2"/>
  <c r="M29" i="2"/>
  <c r="M30" i="2"/>
  <c r="N30" i="2" s="1"/>
  <c r="M31" i="2"/>
  <c r="K13" i="2"/>
  <c r="K14" i="2"/>
  <c r="K15" i="2"/>
  <c r="K16" i="2"/>
  <c r="N16" i="2" s="1"/>
  <c r="K17" i="2"/>
  <c r="K18" i="2"/>
  <c r="K19" i="2"/>
  <c r="K20" i="2"/>
  <c r="K21" i="2"/>
  <c r="K22" i="2"/>
  <c r="K23" i="2"/>
  <c r="K24" i="2"/>
  <c r="N24" i="2" s="1"/>
  <c r="K25" i="2"/>
  <c r="K26" i="2"/>
  <c r="K27" i="2"/>
  <c r="K28" i="2"/>
  <c r="K29" i="2"/>
  <c r="K30" i="2"/>
  <c r="K31" i="2"/>
  <c r="N13" i="2"/>
  <c r="N15" i="2"/>
  <c r="N17" i="2"/>
  <c r="N18" i="2"/>
  <c r="N20" i="2"/>
  <c r="N21" i="2"/>
  <c r="N23" i="2"/>
  <c r="N25" i="2"/>
  <c r="N26" i="2"/>
  <c r="N28" i="2"/>
  <c r="N29" i="2"/>
  <c r="N31" i="2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K45" i="8"/>
  <c r="K13" i="8"/>
  <c r="K14" i="8"/>
  <c r="N14" i="8" s="1"/>
  <c r="K15" i="8"/>
  <c r="K16" i="8"/>
  <c r="N16" i="8" s="1"/>
  <c r="K17" i="8"/>
  <c r="K18" i="8"/>
  <c r="N18" i="8" s="1"/>
  <c r="K19" i="8"/>
  <c r="K20" i="8"/>
  <c r="N20" i="8" s="1"/>
  <c r="K21" i="8"/>
  <c r="K22" i="8"/>
  <c r="N22" i="8" s="1"/>
  <c r="K23" i="8"/>
  <c r="K24" i="8"/>
  <c r="N24" i="8" s="1"/>
  <c r="K25" i="8"/>
  <c r="K26" i="8"/>
  <c r="N26" i="8" s="1"/>
  <c r="K27" i="8"/>
  <c r="K28" i="8"/>
  <c r="N28" i="8" s="1"/>
  <c r="K29" i="8"/>
  <c r="K30" i="8"/>
  <c r="N30" i="8" s="1"/>
  <c r="K31" i="8"/>
  <c r="K32" i="8"/>
  <c r="N32" i="8" s="1"/>
  <c r="K33" i="8"/>
  <c r="K34" i="8"/>
  <c r="N34" i="8" s="1"/>
  <c r="K35" i="8"/>
  <c r="K36" i="8"/>
  <c r="N36" i="8" s="1"/>
  <c r="K37" i="8"/>
  <c r="K38" i="8"/>
  <c r="N38" i="8" s="1"/>
  <c r="K39" i="8"/>
  <c r="K40" i="8"/>
  <c r="N40" i="8" s="1"/>
  <c r="K41" i="8"/>
  <c r="K42" i="8"/>
  <c r="N42" i="8" s="1"/>
  <c r="K43" i="8"/>
  <c r="K44" i="8"/>
  <c r="N44" i="8" s="1"/>
  <c r="N13" i="8"/>
  <c r="N15" i="8"/>
  <c r="N17" i="8"/>
  <c r="N19" i="8"/>
  <c r="N21" i="8"/>
  <c r="N23" i="8"/>
  <c r="N25" i="8"/>
  <c r="N27" i="8"/>
  <c r="N29" i="8"/>
  <c r="N31" i="8"/>
  <c r="N33" i="8"/>
  <c r="N35" i="8"/>
  <c r="N37" i="8"/>
  <c r="N39" i="8"/>
  <c r="N41" i="8"/>
  <c r="N43" i="8"/>
  <c r="N45" i="8"/>
  <c r="N16" i="3"/>
  <c r="K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K6" i="3"/>
  <c r="K7" i="3"/>
  <c r="K8" i="3"/>
  <c r="N8" i="3" s="1"/>
  <c r="K9" i="3"/>
  <c r="K10" i="3"/>
  <c r="K11" i="3"/>
  <c r="K12" i="3"/>
  <c r="N12" i="3" s="1"/>
  <c r="K13" i="3"/>
  <c r="K14" i="3"/>
  <c r="K15" i="3"/>
  <c r="K16" i="3"/>
  <c r="K17" i="3"/>
  <c r="K18" i="3"/>
  <c r="N9" i="3"/>
  <c r="N10" i="3"/>
  <c r="N13" i="3"/>
  <c r="N14" i="3"/>
  <c r="N17" i="3"/>
  <c r="N18" i="3"/>
  <c r="N27" i="2" l="1"/>
  <c r="N19" i="2"/>
  <c r="N11" i="3"/>
  <c r="N15" i="3"/>
  <c r="N7" i="3"/>
  <c r="M10" i="2"/>
  <c r="K10" i="2"/>
  <c r="M7" i="2"/>
  <c r="K7" i="2"/>
  <c r="M12" i="2"/>
  <c r="K12" i="2"/>
  <c r="M9" i="2"/>
  <c r="K9" i="2"/>
  <c r="M8" i="2"/>
  <c r="K8" i="2"/>
  <c r="M6" i="2"/>
  <c r="K6" i="2"/>
  <c r="M6" i="6"/>
  <c r="M7" i="6"/>
  <c r="M8" i="6"/>
  <c r="M5" i="6"/>
  <c r="M12" i="8"/>
  <c r="K12" i="8"/>
  <c r="M11" i="8"/>
  <c r="K11" i="8"/>
  <c r="M10" i="8"/>
  <c r="K10" i="8"/>
  <c r="N10" i="8" s="1"/>
  <c r="M8" i="8"/>
  <c r="K8" i="8"/>
  <c r="M7" i="8"/>
  <c r="K7" i="8"/>
  <c r="M5" i="8"/>
  <c r="K5" i="8"/>
  <c r="M6" i="8"/>
  <c r="K6" i="8"/>
  <c r="N6" i="2" l="1"/>
  <c r="N8" i="2"/>
  <c r="N7" i="2"/>
  <c r="N8" i="8"/>
  <c r="N6" i="8"/>
  <c r="N12" i="2"/>
  <c r="N7" i="8"/>
  <c r="N10" i="2"/>
  <c r="N9" i="2"/>
  <c r="N5" i="8"/>
  <c r="N11" i="8"/>
  <c r="N12" i="8"/>
  <c r="K5" i="2"/>
  <c r="M5" i="2"/>
  <c r="N5" i="2" l="1"/>
  <c r="K8" i="6"/>
  <c r="K7" i="6"/>
  <c r="K6" i="6"/>
  <c r="K5" i="6"/>
  <c r="M9" i="8" l="1"/>
  <c r="K9" i="8"/>
  <c r="N9" i="8" l="1"/>
  <c r="K21" i="7" l="1"/>
  <c r="M21" i="7"/>
  <c r="K22" i="7"/>
  <c r="M22" i="7"/>
  <c r="K23" i="7"/>
  <c r="M23" i="7"/>
  <c r="K24" i="7"/>
  <c r="M24" i="7"/>
  <c r="K25" i="7"/>
  <c r="M25" i="7"/>
  <c r="K26" i="7"/>
  <c r="M26" i="7"/>
  <c r="K27" i="7"/>
  <c r="M27" i="7"/>
  <c r="K28" i="7"/>
  <c r="M28" i="7"/>
  <c r="K29" i="7"/>
  <c r="M29" i="7"/>
  <c r="K30" i="7"/>
  <c r="M30" i="7"/>
  <c r="K31" i="7"/>
  <c r="M31" i="7"/>
  <c r="K32" i="7"/>
  <c r="M32" i="7"/>
  <c r="K33" i="7"/>
  <c r="M33" i="7"/>
  <c r="K34" i="7"/>
  <c r="M34" i="7"/>
  <c r="K35" i="7"/>
  <c r="M35" i="7"/>
  <c r="K36" i="7"/>
  <c r="M36" i="7"/>
  <c r="K37" i="7"/>
  <c r="M37" i="7"/>
  <c r="K38" i="7"/>
  <c r="M38" i="7"/>
  <c r="K39" i="7"/>
  <c r="M39" i="7"/>
  <c r="K40" i="7"/>
  <c r="M40" i="7"/>
  <c r="K41" i="7"/>
  <c r="M41" i="7"/>
  <c r="K42" i="7"/>
  <c r="M42" i="7"/>
  <c r="K43" i="7"/>
  <c r="M43" i="7"/>
  <c r="K44" i="7"/>
  <c r="M44" i="7"/>
  <c r="K45" i="7"/>
  <c r="M45" i="7"/>
  <c r="K46" i="7"/>
  <c r="M46" i="7"/>
  <c r="K47" i="7"/>
  <c r="M47" i="7"/>
  <c r="K48" i="7"/>
  <c r="M48" i="7"/>
  <c r="K49" i="7"/>
  <c r="M49" i="7"/>
  <c r="K50" i="7"/>
  <c r="M50" i="7"/>
  <c r="K51" i="7"/>
  <c r="M51" i="7"/>
  <c r="K52" i="7"/>
  <c r="M52" i="7"/>
  <c r="K53" i="7"/>
  <c r="M53" i="7"/>
  <c r="K21" i="5"/>
  <c r="M21" i="5"/>
  <c r="K22" i="5"/>
  <c r="M22" i="5"/>
  <c r="N22" i="5"/>
  <c r="K23" i="5"/>
  <c r="N23" i="5" s="1"/>
  <c r="M23" i="5"/>
  <c r="K24" i="5"/>
  <c r="M24" i="5"/>
  <c r="K25" i="5"/>
  <c r="N25" i="5" s="1"/>
  <c r="M25" i="5"/>
  <c r="K26" i="5"/>
  <c r="N26" i="5" s="1"/>
  <c r="M26" i="5"/>
  <c r="K27" i="5"/>
  <c r="M27" i="5"/>
  <c r="N27" i="5"/>
  <c r="K28" i="5"/>
  <c r="N28" i="5" s="1"/>
  <c r="M28" i="5"/>
  <c r="K29" i="5"/>
  <c r="N29" i="5" s="1"/>
  <c r="M29" i="5"/>
  <c r="K30" i="5"/>
  <c r="M30" i="5"/>
  <c r="N30" i="5"/>
  <c r="K31" i="5"/>
  <c r="N31" i="5" s="1"/>
  <c r="M31" i="5"/>
  <c r="K32" i="5"/>
  <c r="N32" i="5" s="1"/>
  <c r="M32" i="5"/>
  <c r="K33" i="5"/>
  <c r="N33" i="5" s="1"/>
  <c r="M33" i="5"/>
  <c r="K34" i="5"/>
  <c r="M34" i="5"/>
  <c r="N34" i="5" s="1"/>
  <c r="K35" i="5"/>
  <c r="N35" i="5" s="1"/>
  <c r="M35" i="5"/>
  <c r="K36" i="5"/>
  <c r="N36" i="5" s="1"/>
  <c r="M36" i="5"/>
  <c r="K37" i="5"/>
  <c r="M37" i="5"/>
  <c r="K38" i="5"/>
  <c r="M38" i="5"/>
  <c r="N38" i="5"/>
  <c r="K39" i="5"/>
  <c r="N39" i="5" s="1"/>
  <c r="M39" i="5"/>
  <c r="K40" i="5"/>
  <c r="M40" i="5"/>
  <c r="K41" i="5"/>
  <c r="N41" i="5" s="1"/>
  <c r="M41" i="5"/>
  <c r="K42" i="5"/>
  <c r="N42" i="5" s="1"/>
  <c r="M42" i="5"/>
  <c r="K43" i="5"/>
  <c r="M43" i="5"/>
  <c r="N43" i="5"/>
  <c r="K44" i="5"/>
  <c r="N44" i="5" s="1"/>
  <c r="M44" i="5"/>
  <c r="K45" i="5"/>
  <c r="N45" i="5" s="1"/>
  <c r="M45" i="5"/>
  <c r="K46" i="5"/>
  <c r="N46" i="5" s="1"/>
  <c r="M46" i="5"/>
  <c r="K47" i="5"/>
  <c r="M47" i="5"/>
  <c r="K48" i="5"/>
  <c r="M48" i="5"/>
  <c r="K49" i="5"/>
  <c r="M49" i="5"/>
  <c r="K50" i="5"/>
  <c r="M50" i="5"/>
  <c r="K51" i="5"/>
  <c r="N51" i="5" s="1"/>
  <c r="M51" i="5"/>
  <c r="K52" i="5"/>
  <c r="N52" i="5" s="1"/>
  <c r="M52" i="5"/>
  <c r="K53" i="5"/>
  <c r="N53" i="5" s="1"/>
  <c r="M53" i="5"/>
  <c r="K48" i="4"/>
  <c r="M48" i="4"/>
  <c r="K49" i="4"/>
  <c r="M49" i="4"/>
  <c r="K50" i="4"/>
  <c r="M50" i="4"/>
  <c r="K51" i="4"/>
  <c r="M51" i="4"/>
  <c r="K52" i="4"/>
  <c r="M52" i="4"/>
  <c r="K53" i="4"/>
  <c r="M53" i="4"/>
  <c r="K21" i="4"/>
  <c r="M21" i="4"/>
  <c r="K22" i="4"/>
  <c r="M22" i="4"/>
  <c r="K23" i="4"/>
  <c r="M23" i="4"/>
  <c r="K24" i="4"/>
  <c r="M24" i="4"/>
  <c r="K25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N33" i="4" s="1"/>
  <c r="M33" i="4"/>
  <c r="K34" i="4"/>
  <c r="N34" i="4" s="1"/>
  <c r="M34" i="4"/>
  <c r="K35" i="4"/>
  <c r="N35" i="4" s="1"/>
  <c r="M35" i="4"/>
  <c r="K36" i="4"/>
  <c r="N36" i="4" s="1"/>
  <c r="M36" i="4"/>
  <c r="K37" i="4"/>
  <c r="N37" i="4" s="1"/>
  <c r="M37" i="4"/>
  <c r="K38" i="4"/>
  <c r="M38" i="4"/>
  <c r="N38" i="4" s="1"/>
  <c r="K39" i="4"/>
  <c r="N39" i="4" s="1"/>
  <c r="M39" i="4"/>
  <c r="K40" i="4"/>
  <c r="N40" i="4" s="1"/>
  <c r="M40" i="4"/>
  <c r="K41" i="4"/>
  <c r="M41" i="4"/>
  <c r="K42" i="4"/>
  <c r="N42" i="4" s="1"/>
  <c r="M42" i="4"/>
  <c r="K43" i="4"/>
  <c r="M43" i="4"/>
  <c r="K44" i="4"/>
  <c r="N44" i="4" s="1"/>
  <c r="M44" i="4"/>
  <c r="K45" i="4"/>
  <c r="M45" i="4"/>
  <c r="K46" i="4"/>
  <c r="M46" i="4"/>
  <c r="K47" i="4"/>
  <c r="M47" i="4"/>
  <c r="N40" i="5" l="1"/>
  <c r="N37" i="5"/>
  <c r="N24" i="5"/>
  <c r="N21" i="5"/>
  <c r="N45" i="4"/>
  <c r="N47" i="5"/>
  <c r="N46" i="4"/>
  <c r="N32" i="4"/>
  <c r="N30" i="4"/>
  <c r="N28" i="4"/>
  <c r="N26" i="4"/>
  <c r="N24" i="4"/>
  <c r="N22" i="4"/>
  <c r="N53" i="4"/>
  <c r="N51" i="4"/>
  <c r="N49" i="4"/>
  <c r="N48" i="5"/>
  <c r="N53" i="7"/>
  <c r="N51" i="7"/>
  <c r="N49" i="7"/>
  <c r="N47" i="7"/>
  <c r="N45" i="7"/>
  <c r="N43" i="7"/>
  <c r="N41" i="7"/>
  <c r="N39" i="7"/>
  <c r="N37" i="7"/>
  <c r="N35" i="7"/>
  <c r="N33" i="7"/>
  <c r="N31" i="7"/>
  <c r="N29" i="7"/>
  <c r="N27" i="7"/>
  <c r="N25" i="7"/>
  <c r="N23" i="7"/>
  <c r="N21" i="7"/>
  <c r="N47" i="4"/>
  <c r="N43" i="4"/>
  <c r="N41" i="4"/>
  <c r="N31" i="4"/>
  <c r="N29" i="4"/>
  <c r="N27" i="4"/>
  <c r="N25" i="4"/>
  <c r="N23" i="4"/>
  <c r="N21" i="4"/>
  <c r="N52" i="4"/>
  <c r="N50" i="4"/>
  <c r="N49" i="5"/>
  <c r="N52" i="7"/>
  <c r="N50" i="7"/>
  <c r="N48" i="7"/>
  <c r="N46" i="7"/>
  <c r="N44" i="7"/>
  <c r="N42" i="7"/>
  <c r="N40" i="7"/>
  <c r="N38" i="7"/>
  <c r="N36" i="7"/>
  <c r="N34" i="7"/>
  <c r="N32" i="7"/>
  <c r="N30" i="7"/>
  <c r="N28" i="7"/>
  <c r="N26" i="7"/>
  <c r="N24" i="7"/>
  <c r="N22" i="7"/>
  <c r="N48" i="4"/>
  <c r="N50" i="5"/>
  <c r="N3" i="8" l="1"/>
  <c r="M20" i="7"/>
  <c r="K20" i="7"/>
  <c r="N20" i="7" s="1"/>
  <c r="M19" i="7"/>
  <c r="K19" i="7"/>
  <c r="M18" i="7"/>
  <c r="K18" i="7"/>
  <c r="M17" i="7"/>
  <c r="K17" i="7"/>
  <c r="M16" i="7"/>
  <c r="K16" i="7"/>
  <c r="N16" i="7" s="1"/>
  <c r="M15" i="7"/>
  <c r="K15" i="7"/>
  <c r="M14" i="7"/>
  <c r="K14" i="7"/>
  <c r="N14" i="7"/>
  <c r="M13" i="7"/>
  <c r="K13" i="7"/>
  <c r="M12" i="7"/>
  <c r="K12" i="7"/>
  <c r="N12" i="7" s="1"/>
  <c r="M11" i="7"/>
  <c r="K11" i="7"/>
  <c r="M10" i="7"/>
  <c r="K10" i="7"/>
  <c r="M9" i="7"/>
  <c r="K9" i="7"/>
  <c r="M8" i="7"/>
  <c r="K8" i="7"/>
  <c r="N8" i="7" s="1"/>
  <c r="M7" i="7"/>
  <c r="K7" i="7"/>
  <c r="M6" i="7"/>
  <c r="K6" i="7"/>
  <c r="N6" i="7" s="1"/>
  <c r="M5" i="7"/>
  <c r="K5" i="7"/>
  <c r="N8" i="6"/>
  <c r="N6" i="6"/>
  <c r="M20" i="5"/>
  <c r="K20" i="5"/>
  <c r="M19" i="5"/>
  <c r="K19" i="5"/>
  <c r="N19" i="5" s="1"/>
  <c r="M18" i="5"/>
  <c r="K18" i="5"/>
  <c r="M17" i="5"/>
  <c r="K17" i="5"/>
  <c r="N17" i="5" s="1"/>
  <c r="M16" i="5"/>
  <c r="K16" i="5"/>
  <c r="M15" i="5"/>
  <c r="N15" i="5" s="1"/>
  <c r="K15" i="5"/>
  <c r="M14" i="5"/>
  <c r="K14" i="5"/>
  <c r="M13" i="5"/>
  <c r="K13" i="5"/>
  <c r="N13" i="5" s="1"/>
  <c r="M12" i="5"/>
  <c r="K12" i="5"/>
  <c r="M11" i="5"/>
  <c r="K11" i="5"/>
  <c r="N11" i="5"/>
  <c r="M10" i="5"/>
  <c r="K10" i="5"/>
  <c r="M9" i="5"/>
  <c r="K9" i="5"/>
  <c r="M6" i="5"/>
  <c r="K6" i="5"/>
  <c r="M5" i="5"/>
  <c r="K5" i="5"/>
  <c r="M7" i="5"/>
  <c r="K7" i="5"/>
  <c r="M8" i="5"/>
  <c r="K8" i="5"/>
  <c r="M20" i="4"/>
  <c r="K20" i="4"/>
  <c r="M19" i="4"/>
  <c r="K19" i="4"/>
  <c r="N19" i="4"/>
  <c r="M18" i="4"/>
  <c r="K18" i="4"/>
  <c r="M17" i="4"/>
  <c r="K17" i="4"/>
  <c r="N17" i="4" s="1"/>
  <c r="M16" i="4"/>
  <c r="K16" i="4"/>
  <c r="M15" i="4"/>
  <c r="K15" i="4"/>
  <c r="M13" i="4"/>
  <c r="K13" i="4"/>
  <c r="M6" i="4"/>
  <c r="K6" i="4"/>
  <c r="M14" i="4"/>
  <c r="K14" i="4"/>
  <c r="M5" i="4"/>
  <c r="K5" i="4"/>
  <c r="M10" i="4"/>
  <c r="K10" i="4"/>
  <c r="M7" i="4"/>
  <c r="K7" i="4"/>
  <c r="M12" i="4"/>
  <c r="K12" i="4"/>
  <c r="M9" i="4"/>
  <c r="K9" i="4"/>
  <c r="M8" i="4"/>
  <c r="K8" i="4"/>
  <c r="M11" i="4"/>
  <c r="K11" i="4"/>
  <c r="M11" i="2"/>
  <c r="K11" i="2"/>
  <c r="M5" i="3"/>
  <c r="N5" i="4" l="1"/>
  <c r="N6" i="4"/>
  <c r="N9" i="4"/>
  <c r="N8" i="5"/>
  <c r="N9" i="5"/>
  <c r="N10" i="7"/>
  <c r="N18" i="7"/>
  <c r="N15" i="4"/>
  <c r="N5" i="5"/>
  <c r="N11" i="4"/>
  <c r="N7" i="4"/>
  <c r="N11" i="2"/>
  <c r="N6" i="3"/>
  <c r="N5" i="3"/>
  <c r="N8" i="4"/>
  <c r="N12" i="4"/>
  <c r="N10" i="4"/>
  <c r="N14" i="4"/>
  <c r="N13" i="4"/>
  <c r="N16" i="4"/>
  <c r="N18" i="4"/>
  <c r="N20" i="4"/>
  <c r="N7" i="5"/>
  <c r="N6" i="5"/>
  <c r="N10" i="5"/>
  <c r="N12" i="5"/>
  <c r="N14" i="5"/>
  <c r="N16" i="5"/>
  <c r="N18" i="5"/>
  <c r="N20" i="5"/>
  <c r="N5" i="6"/>
  <c r="N7" i="6"/>
  <c r="N5" i="7"/>
  <c r="N7" i="7"/>
  <c r="N9" i="7"/>
  <c r="N11" i="7"/>
  <c r="N13" i="7"/>
  <c r="N15" i="7"/>
  <c r="N17" i="7"/>
  <c r="N19" i="7"/>
</calcChain>
</file>

<file path=xl/sharedStrings.xml><?xml version="1.0" encoding="utf-8"?>
<sst xmlns="http://schemas.openxmlformats.org/spreadsheetml/2006/main" count="474" uniqueCount="130">
  <si>
    <t>№</t>
  </si>
  <si>
    <t>номер задания</t>
  </si>
  <si>
    <t>Итого бб</t>
  </si>
  <si>
    <t>результат</t>
  </si>
  <si>
    <t>макс. кол-во баллов</t>
  </si>
  <si>
    <t>шифр</t>
  </si>
  <si>
    <t>Фамилия</t>
  </si>
  <si>
    <t>Имя</t>
  </si>
  <si>
    <t>ОУ</t>
  </si>
  <si>
    <t>Председатель жюри:</t>
  </si>
  <si>
    <t>Члены жюри:</t>
  </si>
  <si>
    <t>Тест</t>
  </si>
  <si>
    <t>Баскетбол</t>
  </si>
  <si>
    <t>Гимнастика</t>
  </si>
  <si>
    <t>Ni</t>
  </si>
  <si>
    <t>Xi</t>
  </si>
  <si>
    <t>M</t>
  </si>
  <si>
    <t>Отчество</t>
  </si>
  <si>
    <t>Учитель/Педагог/Наставник</t>
  </si>
  <si>
    <t>Итоги школьного этапа всероссийской олимпиады школьников по физической культуре 11 класс 2024-2025 учебный год</t>
  </si>
  <si>
    <t>Итоги школьного этапа всероссийской олимпиады школьников по физической культуре 10 класс 2024-2025 учебный год</t>
  </si>
  <si>
    <t>Итоги школьного этапа всероссийской олимпиады школьников по физической культуре 5 класс 2024-2025 учебный год</t>
  </si>
  <si>
    <t>Итоги школьного этапа всероссийской олимпиады школьников по физической культуре 6 класс 2024-2025 учебный год</t>
  </si>
  <si>
    <t>Итоги школьного этапа всероссийской олимпиады школьников по физической культуре 7 класс 2024-2025 учебный год</t>
  </si>
  <si>
    <t>Итоги школьного этапа всероссийской олимпиады школьников по физической культуре 8 класс 2024-2025 учебный год</t>
  </si>
  <si>
    <t>Итоги школьного этапа всероссийской олимпиады школьников по физической культуре 9 класс 2024-2025 учебный год</t>
  </si>
  <si>
    <t>ФК-7-7</t>
  </si>
  <si>
    <t>МБОУ ЕСШ №1 им. М.В. Ломоносова</t>
  </si>
  <si>
    <t>Самарский</t>
  </si>
  <si>
    <t>Артём</t>
  </si>
  <si>
    <t>Владимирович</t>
  </si>
  <si>
    <t>Марков</t>
  </si>
  <si>
    <t>Андрей</t>
  </si>
  <si>
    <t>Валерьевич</t>
  </si>
  <si>
    <t>ФК-7-8</t>
  </si>
  <si>
    <t>ФК-7-5</t>
  </si>
  <si>
    <t>Шариков</t>
  </si>
  <si>
    <t>Григорий</t>
  </si>
  <si>
    <t>Максимович</t>
  </si>
  <si>
    <t>ФК-7-6</t>
  </si>
  <si>
    <t>ФК-7-3</t>
  </si>
  <si>
    <t>Бородин</t>
  </si>
  <si>
    <t>Александр</t>
  </si>
  <si>
    <t>Сергеевич</t>
  </si>
  <si>
    <t>ФК-7-4</t>
  </si>
  <si>
    <t>ФК-7-16</t>
  </si>
  <si>
    <t>Коваленко</t>
  </si>
  <si>
    <t>Дмитриевич</t>
  </si>
  <si>
    <t>ФК-7-15</t>
  </si>
  <si>
    <t>Лопатин</t>
  </si>
  <si>
    <t>Денис</t>
  </si>
  <si>
    <t>Артёмович</t>
  </si>
  <si>
    <t>ФК-11-6</t>
  </si>
  <si>
    <t>Чуприянов</t>
  </si>
  <si>
    <t>Дмитрий</t>
  </si>
  <si>
    <t>Александрович</t>
  </si>
  <si>
    <t>ФК-7-2</t>
  </si>
  <si>
    <t>Горев</t>
  </si>
  <si>
    <t>Кирилл</t>
  </si>
  <si>
    <t>Евгеньевич</t>
  </si>
  <si>
    <t>ФК-7-1</t>
  </si>
  <si>
    <t>Антипин</t>
  </si>
  <si>
    <t>Алексеевич</t>
  </si>
  <si>
    <t>Бутаков</t>
  </si>
  <si>
    <t>Даниил</t>
  </si>
  <si>
    <t>ФК-5-1</t>
  </si>
  <si>
    <t>ФК-5-2</t>
  </si>
  <si>
    <t>ФК-5-3</t>
  </si>
  <si>
    <t>ФК-5-4</t>
  </si>
  <si>
    <t>ФК-5-5</t>
  </si>
  <si>
    <t>ФК-5-6</t>
  </si>
  <si>
    <t>ФК-5-7</t>
  </si>
  <si>
    <t>Царёв</t>
  </si>
  <si>
    <t>Романович</t>
  </si>
  <si>
    <t>Юлдошев</t>
  </si>
  <si>
    <t>Роман</t>
  </si>
  <si>
    <t>Бустонович</t>
  </si>
  <si>
    <t>Захаров</t>
  </si>
  <si>
    <t>Шварцкоп</t>
  </si>
  <si>
    <t>Эдуардович</t>
  </si>
  <si>
    <t>Волынец</t>
  </si>
  <si>
    <t>Глеб</t>
  </si>
  <si>
    <t>Гордиевский</t>
  </si>
  <si>
    <t>Витальевич</t>
  </si>
  <si>
    <t>Скворцов</t>
  </si>
  <si>
    <t>ФК-6-1</t>
  </si>
  <si>
    <t>Мигунов</t>
  </si>
  <si>
    <t>Иван</t>
  </si>
  <si>
    <t>Андреевич</t>
  </si>
  <si>
    <t>ФК-8-1</t>
  </si>
  <si>
    <t>ФК-8-2</t>
  </si>
  <si>
    <t>ФК-8-3</t>
  </si>
  <si>
    <t>ФК-8-4</t>
  </si>
  <si>
    <t>Лесик</t>
  </si>
  <si>
    <t>Фёдор</t>
  </si>
  <si>
    <t>Кириллович</t>
  </si>
  <si>
    <t>Нестеров</t>
  </si>
  <si>
    <t>Ведищев</t>
  </si>
  <si>
    <t>Вадим</t>
  </si>
  <si>
    <t>Горбачёв</t>
  </si>
  <si>
    <t>Викторович</t>
  </si>
  <si>
    <t>ФК-11-3</t>
  </si>
  <si>
    <t>Кулаков</t>
  </si>
  <si>
    <t>Захар</t>
  </si>
  <si>
    <t>Маратович</t>
  </si>
  <si>
    <t>ФК-11-4</t>
  </si>
  <si>
    <t>ФК-11-5</t>
  </si>
  <si>
    <t>ФК-11-7</t>
  </si>
  <si>
    <t>Леванков</t>
  </si>
  <si>
    <t>Лев</t>
  </si>
  <si>
    <t>Шапошников</t>
  </si>
  <si>
    <t>Глебов</t>
  </si>
  <si>
    <t>Змеев</t>
  </si>
  <si>
    <t>Белодед</t>
  </si>
  <si>
    <t>Юлия</t>
  </si>
  <si>
    <t>Владимировна</t>
  </si>
  <si>
    <t>Победитель</t>
  </si>
  <si>
    <t>Призёр</t>
  </si>
  <si>
    <t>Участник</t>
  </si>
  <si>
    <t>Кулаченков</t>
  </si>
  <si>
    <t>Никита</t>
  </si>
  <si>
    <t>ФК-10-1</t>
  </si>
  <si>
    <t>Ильин</t>
  </si>
  <si>
    <t>ФК-5-8</t>
  </si>
  <si>
    <t>Асанов</t>
  </si>
  <si>
    <t>Федорович</t>
  </si>
  <si>
    <t>Асанов Д.Ф.</t>
  </si>
  <si>
    <t>Шафиева Г.Р.</t>
  </si>
  <si>
    <t>Белодед Ю.В.</t>
  </si>
  <si>
    <t>Гайбашева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</si>
</sst>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 shrinkToFi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2" fontId="2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2" fontId="2" fillId="0" borderId="0" xfId="0" applyNumberFormat="1" applyFont="1" applyFill="1" applyBorder="1"/>
    <xf numFmtId="2" fontId="2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2" fontId="2" fillId="2" borderId="1" xfId="0" applyNumberFormat="1" applyFont="1" applyFill="1" applyBorder="1"/>
    <xf numFmtId="165" fontId="0" fillId="0" borderId="1" xfId="0" applyNumberFormat="1" applyBorder="1" applyProtection="1"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1" xfId="0" applyBorder="1"/>
    <xf numFmtId="2" fontId="2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1" fillId="0" borderId="3" xfId="0" applyFont="1" applyBorder="1" applyAlignment="1">
      <alignment horizontal="left"/>
    </xf>
    <xf numFmtId="0" fontId="3" fillId="0" borderId="1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zoomScale="89" zoomScaleNormal="89" workbookViewId="0">
      <selection activeCell="A34" sqref="A34:C41"/>
    </sheetView>
  </sheetViews>
  <sheetFormatPr defaultRowHeight="15" x14ac:dyDescent="0.25"/>
  <cols>
    <col min="2" max="2" width="10.140625" bestFit="1" customWidth="1"/>
    <col min="3" max="3" width="13.85546875" customWidth="1"/>
    <col min="4" max="5" width="12" customWidth="1"/>
    <col min="6" max="6" width="25" customWidth="1"/>
    <col min="7" max="7" width="5.5703125" customWidth="1"/>
    <col min="8" max="8" width="6.85546875" customWidth="1"/>
    <col min="9" max="9" width="6.140625" bestFit="1" customWidth="1"/>
    <col min="10" max="10" width="7.28515625" bestFit="1" customWidth="1"/>
    <col min="11" max="11" width="8.140625" bestFit="1" customWidth="1"/>
    <col min="12" max="12" width="6" customWidth="1"/>
    <col min="13" max="13" width="6.5703125" bestFit="1" customWidth="1"/>
    <col min="14" max="14" width="9.140625" bestFit="1" customWidth="1"/>
    <col min="15" max="15" width="13.42578125" customWidth="1"/>
    <col min="16" max="16" width="11" customWidth="1"/>
    <col min="17" max="17" width="10.5703125" bestFit="1" customWidth="1"/>
    <col min="18" max="18" width="16.5703125" customWidth="1"/>
  </cols>
  <sheetData>
    <row r="1" spans="1:18" x14ac:dyDescent="0.25">
      <c r="A1" s="43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4.45" customHeight="1" x14ac:dyDescent="0.25">
      <c r="A2" s="4" t="s">
        <v>0</v>
      </c>
      <c r="B2" s="4"/>
      <c r="C2" s="4"/>
      <c r="D2" s="4"/>
      <c r="E2" s="4"/>
      <c r="F2" s="4" t="s">
        <v>1</v>
      </c>
      <c r="G2" s="45" t="s">
        <v>11</v>
      </c>
      <c r="H2" s="46"/>
      <c r="I2" s="47" t="s">
        <v>12</v>
      </c>
      <c r="J2" s="48"/>
      <c r="K2" s="49"/>
      <c r="L2" s="50" t="s">
        <v>13</v>
      </c>
      <c r="M2" s="51"/>
      <c r="N2" s="2" t="s">
        <v>2</v>
      </c>
      <c r="O2" s="4" t="s">
        <v>3</v>
      </c>
      <c r="P2" s="52" t="s">
        <v>18</v>
      </c>
      <c r="Q2" s="54"/>
      <c r="R2" s="53"/>
    </row>
    <row r="3" spans="1:18" x14ac:dyDescent="0.25">
      <c r="A3" s="4"/>
      <c r="B3" s="4"/>
      <c r="C3" s="4"/>
      <c r="D3" s="4"/>
      <c r="E3" s="4"/>
      <c r="F3" s="7" t="s">
        <v>4</v>
      </c>
      <c r="G3" s="52">
        <v>20</v>
      </c>
      <c r="H3" s="53"/>
      <c r="I3" s="52">
        <v>40</v>
      </c>
      <c r="J3" s="54"/>
      <c r="K3" s="53"/>
      <c r="L3" s="52">
        <v>40</v>
      </c>
      <c r="M3" s="53"/>
      <c r="N3" s="8">
        <v>100</v>
      </c>
      <c r="O3" s="4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4"/>
      <c r="P4" s="4"/>
      <c r="Q4" s="1"/>
      <c r="R4" s="1"/>
    </row>
    <row r="5" spans="1:18" x14ac:dyDescent="0.25">
      <c r="A5" s="4">
        <v>1</v>
      </c>
      <c r="B5" s="19" t="s">
        <v>65</v>
      </c>
      <c r="C5" s="20" t="s">
        <v>72</v>
      </c>
      <c r="D5" s="20" t="s">
        <v>32</v>
      </c>
      <c r="E5" s="20" t="s">
        <v>73</v>
      </c>
      <c r="F5" s="20" t="s">
        <v>27</v>
      </c>
      <c r="G5" s="21">
        <v>23</v>
      </c>
      <c r="H5" s="10">
        <f t="shared" ref="H5:H12" si="0">20*G5/31</f>
        <v>14.838709677419354</v>
      </c>
      <c r="I5" s="23">
        <v>20.3</v>
      </c>
      <c r="J5" s="23">
        <v>20.3</v>
      </c>
      <c r="K5" s="9">
        <f t="shared" ref="K5:K12" si="1">40*I5/J5</f>
        <v>40</v>
      </c>
      <c r="L5" s="23">
        <v>7.6</v>
      </c>
      <c r="M5" s="9">
        <f t="shared" ref="M5:M12" si="2">40*L5/10</f>
        <v>30.4</v>
      </c>
      <c r="N5" s="11">
        <f t="shared" ref="N5:N12" si="3">H5+K5+M5</f>
        <v>85.238709677419351</v>
      </c>
      <c r="O5" s="20" t="s">
        <v>116</v>
      </c>
      <c r="P5" s="20" t="s">
        <v>113</v>
      </c>
      <c r="Q5" s="22" t="s">
        <v>114</v>
      </c>
      <c r="R5" s="22" t="s">
        <v>115</v>
      </c>
    </row>
    <row r="6" spans="1:18" x14ac:dyDescent="0.25">
      <c r="A6" s="4">
        <v>2</v>
      </c>
      <c r="B6" s="19" t="s">
        <v>67</v>
      </c>
      <c r="C6" s="20" t="s">
        <v>77</v>
      </c>
      <c r="D6" s="20" t="s">
        <v>29</v>
      </c>
      <c r="E6" s="20" t="s">
        <v>55</v>
      </c>
      <c r="F6" s="20" t="s">
        <v>27</v>
      </c>
      <c r="G6" s="21">
        <v>24</v>
      </c>
      <c r="H6" s="10">
        <f t="shared" si="0"/>
        <v>15.483870967741936</v>
      </c>
      <c r="I6" s="23">
        <v>20.3</v>
      </c>
      <c r="J6" s="23">
        <v>23.3</v>
      </c>
      <c r="K6" s="9">
        <f t="shared" si="1"/>
        <v>34.849785407725321</v>
      </c>
      <c r="L6" s="23">
        <v>7.8</v>
      </c>
      <c r="M6" s="9">
        <f t="shared" si="2"/>
        <v>31.2</v>
      </c>
      <c r="N6" s="11">
        <f t="shared" si="3"/>
        <v>81.53365637546726</v>
      </c>
      <c r="O6" s="22" t="s">
        <v>117</v>
      </c>
      <c r="P6" s="20" t="s">
        <v>113</v>
      </c>
      <c r="Q6" s="22" t="s">
        <v>114</v>
      </c>
      <c r="R6" s="22" t="s">
        <v>115</v>
      </c>
    </row>
    <row r="7" spans="1:18" x14ac:dyDescent="0.25">
      <c r="A7" s="4">
        <v>3</v>
      </c>
      <c r="B7" s="19" t="s">
        <v>71</v>
      </c>
      <c r="C7" s="20" t="s">
        <v>84</v>
      </c>
      <c r="D7" s="20" t="s">
        <v>54</v>
      </c>
      <c r="E7" s="20" t="s">
        <v>55</v>
      </c>
      <c r="F7" s="20" t="s">
        <v>27</v>
      </c>
      <c r="G7" s="21">
        <v>27</v>
      </c>
      <c r="H7" s="10">
        <f t="shared" si="0"/>
        <v>17.419354838709676</v>
      </c>
      <c r="I7" s="23">
        <v>20.3</v>
      </c>
      <c r="J7" s="23">
        <v>25.3</v>
      </c>
      <c r="K7" s="9">
        <f t="shared" si="1"/>
        <v>32.094861660079047</v>
      </c>
      <c r="L7" s="23">
        <v>7.2</v>
      </c>
      <c r="M7" s="9">
        <f t="shared" si="2"/>
        <v>28.8</v>
      </c>
      <c r="N7" s="11">
        <f t="shared" si="3"/>
        <v>78.314216498788724</v>
      </c>
      <c r="O7" s="22" t="s">
        <v>118</v>
      </c>
      <c r="P7" s="20" t="s">
        <v>113</v>
      </c>
      <c r="Q7" s="22" t="s">
        <v>114</v>
      </c>
      <c r="R7" s="22" t="s">
        <v>115</v>
      </c>
    </row>
    <row r="8" spans="1:18" x14ac:dyDescent="0.25">
      <c r="A8" s="4">
        <v>4</v>
      </c>
      <c r="B8" s="19" t="s">
        <v>68</v>
      </c>
      <c r="C8" s="20" t="s">
        <v>78</v>
      </c>
      <c r="D8" s="20" t="s">
        <v>54</v>
      </c>
      <c r="E8" s="20" t="s">
        <v>79</v>
      </c>
      <c r="F8" s="20" t="s">
        <v>27</v>
      </c>
      <c r="G8" s="21">
        <v>21</v>
      </c>
      <c r="H8" s="10">
        <f t="shared" si="0"/>
        <v>13.548387096774194</v>
      </c>
      <c r="I8" s="23">
        <v>20.3</v>
      </c>
      <c r="J8" s="23">
        <v>21</v>
      </c>
      <c r="K8" s="9">
        <f t="shared" si="1"/>
        <v>38.666666666666664</v>
      </c>
      <c r="L8" s="23">
        <v>6.2</v>
      </c>
      <c r="M8" s="9">
        <f t="shared" si="2"/>
        <v>24.8</v>
      </c>
      <c r="N8" s="11">
        <f t="shared" si="3"/>
        <v>77.015053763440861</v>
      </c>
      <c r="O8" s="22" t="s">
        <v>118</v>
      </c>
      <c r="P8" s="20" t="s">
        <v>113</v>
      </c>
      <c r="Q8" s="22" t="s">
        <v>114</v>
      </c>
      <c r="R8" s="22" t="s">
        <v>115</v>
      </c>
    </row>
    <row r="9" spans="1:18" x14ac:dyDescent="0.25">
      <c r="A9" s="4">
        <v>5</v>
      </c>
      <c r="B9" s="19" t="s">
        <v>69</v>
      </c>
      <c r="C9" s="20" t="s">
        <v>80</v>
      </c>
      <c r="D9" s="20" t="s">
        <v>81</v>
      </c>
      <c r="E9" s="20" t="s">
        <v>73</v>
      </c>
      <c r="F9" s="20" t="s">
        <v>27</v>
      </c>
      <c r="G9" s="21">
        <v>28</v>
      </c>
      <c r="H9" s="10">
        <f t="shared" si="0"/>
        <v>18.06451612903226</v>
      </c>
      <c r="I9" s="23">
        <v>20.3</v>
      </c>
      <c r="J9" s="23">
        <v>31.2</v>
      </c>
      <c r="K9" s="9">
        <f t="shared" si="1"/>
        <v>26.025641025641026</v>
      </c>
      <c r="L9" s="23">
        <v>6.9</v>
      </c>
      <c r="M9" s="9">
        <f t="shared" si="2"/>
        <v>27.6</v>
      </c>
      <c r="N9" s="11">
        <f t="shared" si="3"/>
        <v>71.690157154673287</v>
      </c>
      <c r="O9" s="22" t="s">
        <v>118</v>
      </c>
      <c r="P9" s="20" t="s">
        <v>113</v>
      </c>
      <c r="Q9" s="22" t="s">
        <v>114</v>
      </c>
      <c r="R9" s="22" t="s">
        <v>115</v>
      </c>
    </row>
    <row r="10" spans="1:18" x14ac:dyDescent="0.25">
      <c r="A10" s="4">
        <v>6</v>
      </c>
      <c r="B10" s="19" t="s">
        <v>123</v>
      </c>
      <c r="C10" s="20" t="s">
        <v>122</v>
      </c>
      <c r="D10" s="20" t="s">
        <v>32</v>
      </c>
      <c r="E10" s="20" t="s">
        <v>55</v>
      </c>
      <c r="F10" s="20" t="s">
        <v>27</v>
      </c>
      <c r="G10" s="21">
        <v>0</v>
      </c>
      <c r="H10" s="10">
        <f t="shared" si="0"/>
        <v>0</v>
      </c>
      <c r="I10" s="23">
        <v>20.3</v>
      </c>
      <c r="J10" s="23">
        <v>26.7</v>
      </c>
      <c r="K10" s="9">
        <f t="shared" si="1"/>
        <v>30.411985018726593</v>
      </c>
      <c r="L10" s="23">
        <v>6.2</v>
      </c>
      <c r="M10" s="9">
        <f t="shared" si="2"/>
        <v>24.8</v>
      </c>
      <c r="N10" s="11">
        <f t="shared" si="3"/>
        <v>55.211985018726594</v>
      </c>
      <c r="O10" s="22" t="s">
        <v>118</v>
      </c>
      <c r="P10" s="20" t="s">
        <v>113</v>
      </c>
      <c r="Q10" s="22" t="s">
        <v>114</v>
      </c>
      <c r="R10" s="22" t="s">
        <v>115</v>
      </c>
    </row>
    <row r="11" spans="1:18" x14ac:dyDescent="0.25">
      <c r="A11" s="4">
        <v>7</v>
      </c>
      <c r="B11" s="19" t="s">
        <v>66</v>
      </c>
      <c r="C11" s="20" t="s">
        <v>74</v>
      </c>
      <c r="D11" s="20" t="s">
        <v>75</v>
      </c>
      <c r="E11" s="20" t="s">
        <v>76</v>
      </c>
      <c r="F11" s="20" t="s">
        <v>27</v>
      </c>
      <c r="G11" s="21">
        <v>13</v>
      </c>
      <c r="H11" s="10">
        <f t="shared" si="0"/>
        <v>8.387096774193548</v>
      </c>
      <c r="I11" s="23">
        <v>20.3</v>
      </c>
      <c r="J11" s="23">
        <v>24.1</v>
      </c>
      <c r="K11" s="9">
        <f t="shared" si="1"/>
        <v>33.692946058091287</v>
      </c>
      <c r="L11" s="23">
        <v>0</v>
      </c>
      <c r="M11" s="9">
        <f t="shared" si="2"/>
        <v>0</v>
      </c>
      <c r="N11" s="11">
        <f t="shared" si="3"/>
        <v>42.080042832284832</v>
      </c>
      <c r="O11" s="22" t="s">
        <v>118</v>
      </c>
      <c r="P11" s="20" t="s">
        <v>113</v>
      </c>
      <c r="Q11" s="22" t="s">
        <v>114</v>
      </c>
      <c r="R11" s="22" t="s">
        <v>115</v>
      </c>
    </row>
    <row r="12" spans="1:18" x14ac:dyDescent="0.25">
      <c r="A12" s="4">
        <v>8</v>
      </c>
      <c r="B12" s="19" t="s">
        <v>70</v>
      </c>
      <c r="C12" s="20" t="s">
        <v>82</v>
      </c>
      <c r="D12" s="20" t="s">
        <v>50</v>
      </c>
      <c r="E12" s="20" t="s">
        <v>83</v>
      </c>
      <c r="F12" s="20" t="s">
        <v>27</v>
      </c>
      <c r="G12" s="21">
        <v>17</v>
      </c>
      <c r="H12" s="10">
        <f t="shared" si="0"/>
        <v>10.96774193548387</v>
      </c>
      <c r="I12" s="23">
        <v>20.3</v>
      </c>
      <c r="J12" s="23">
        <v>100</v>
      </c>
      <c r="K12" s="9">
        <f t="shared" si="1"/>
        <v>8.1199999999999992</v>
      </c>
      <c r="L12" s="23">
        <v>0</v>
      </c>
      <c r="M12" s="9">
        <f t="shared" si="2"/>
        <v>0</v>
      </c>
      <c r="N12" s="11">
        <f t="shared" si="3"/>
        <v>19.087741935483869</v>
      </c>
      <c r="O12" s="22" t="s">
        <v>118</v>
      </c>
      <c r="P12" s="20" t="s">
        <v>113</v>
      </c>
      <c r="Q12" s="22" t="s">
        <v>114</v>
      </c>
      <c r="R12" s="22" t="s">
        <v>115</v>
      </c>
    </row>
    <row r="13" spans="1:18" x14ac:dyDescent="0.25">
      <c r="A13" s="4">
        <v>9</v>
      </c>
      <c r="B13" s="19"/>
      <c r="C13" s="20"/>
      <c r="D13" s="20"/>
      <c r="E13" s="20"/>
      <c r="F13" s="20"/>
      <c r="G13" s="21"/>
      <c r="H13" s="10">
        <f t="shared" ref="H13:H31" si="4">20*G13/31</f>
        <v>0</v>
      </c>
      <c r="I13" s="23"/>
      <c r="J13" s="23"/>
      <c r="K13" s="9" t="e">
        <f t="shared" ref="K13:K31" si="5">40*I13/J13</f>
        <v>#DIV/0!</v>
      </c>
      <c r="L13" s="23"/>
      <c r="M13" s="9">
        <f t="shared" ref="M13:M31" si="6">40*L13/10</f>
        <v>0</v>
      </c>
      <c r="N13" s="11" t="e">
        <f t="shared" ref="N13:N31" si="7">H13+K13+M13</f>
        <v>#DIV/0!</v>
      </c>
      <c r="O13" s="22"/>
      <c r="P13" s="20"/>
      <c r="Q13" s="22"/>
      <c r="R13" s="22"/>
    </row>
    <row r="14" spans="1:18" x14ac:dyDescent="0.25">
      <c r="A14" s="4">
        <v>10</v>
      </c>
      <c r="B14" s="19"/>
      <c r="C14" s="20"/>
      <c r="D14" s="20"/>
      <c r="E14" s="20"/>
      <c r="F14" s="20"/>
      <c r="G14" s="21"/>
      <c r="H14" s="10">
        <f t="shared" si="4"/>
        <v>0</v>
      </c>
      <c r="I14" s="23"/>
      <c r="J14" s="23"/>
      <c r="K14" s="9" t="e">
        <f t="shared" si="5"/>
        <v>#DIV/0!</v>
      </c>
      <c r="L14" s="23"/>
      <c r="M14" s="9">
        <f t="shared" si="6"/>
        <v>0</v>
      </c>
      <c r="N14" s="11" t="e">
        <f t="shared" si="7"/>
        <v>#DIV/0!</v>
      </c>
      <c r="O14" s="22"/>
      <c r="P14" s="20"/>
      <c r="Q14" s="22"/>
      <c r="R14" s="22"/>
    </row>
    <row r="15" spans="1:18" x14ac:dyDescent="0.25">
      <c r="A15" s="4">
        <v>11</v>
      </c>
      <c r="B15" s="19"/>
      <c r="C15" s="20"/>
      <c r="D15" s="20"/>
      <c r="E15" s="20"/>
      <c r="F15" s="20"/>
      <c r="G15" s="21"/>
      <c r="H15" s="10">
        <f t="shared" si="4"/>
        <v>0</v>
      </c>
      <c r="I15" s="23"/>
      <c r="J15" s="23"/>
      <c r="K15" s="9" t="e">
        <f t="shared" si="5"/>
        <v>#DIV/0!</v>
      </c>
      <c r="L15" s="23"/>
      <c r="M15" s="9">
        <f t="shared" si="6"/>
        <v>0</v>
      </c>
      <c r="N15" s="11" t="e">
        <f t="shared" si="7"/>
        <v>#DIV/0!</v>
      </c>
      <c r="O15" s="22"/>
      <c r="P15" s="20"/>
      <c r="Q15" s="22"/>
      <c r="R15" s="22"/>
    </row>
    <row r="16" spans="1:18" x14ac:dyDescent="0.25">
      <c r="A16" s="4">
        <v>12</v>
      </c>
      <c r="B16" s="19"/>
      <c r="C16" s="20"/>
      <c r="D16" s="20"/>
      <c r="E16" s="20"/>
      <c r="F16" s="20"/>
      <c r="G16" s="21"/>
      <c r="H16" s="10">
        <f t="shared" si="4"/>
        <v>0</v>
      </c>
      <c r="I16" s="23"/>
      <c r="J16" s="23"/>
      <c r="K16" s="9" t="e">
        <f t="shared" si="5"/>
        <v>#DIV/0!</v>
      </c>
      <c r="L16" s="23"/>
      <c r="M16" s="9">
        <f t="shared" si="6"/>
        <v>0</v>
      </c>
      <c r="N16" s="11" t="e">
        <f t="shared" si="7"/>
        <v>#DIV/0!</v>
      </c>
      <c r="O16" s="22"/>
      <c r="P16" s="20"/>
      <c r="Q16" s="22"/>
      <c r="R16" s="22"/>
    </row>
    <row r="17" spans="1:18" x14ac:dyDescent="0.25">
      <c r="A17" s="4">
        <v>13</v>
      </c>
      <c r="B17" s="19"/>
      <c r="C17" s="20"/>
      <c r="D17" s="20"/>
      <c r="E17" s="20"/>
      <c r="F17" s="20"/>
      <c r="G17" s="21"/>
      <c r="H17" s="10">
        <f t="shared" si="4"/>
        <v>0</v>
      </c>
      <c r="I17" s="23"/>
      <c r="J17" s="23"/>
      <c r="K17" s="9" t="e">
        <f t="shared" si="5"/>
        <v>#DIV/0!</v>
      </c>
      <c r="L17" s="23"/>
      <c r="M17" s="9">
        <f t="shared" si="6"/>
        <v>0</v>
      </c>
      <c r="N17" s="11" t="e">
        <f t="shared" si="7"/>
        <v>#DIV/0!</v>
      </c>
      <c r="O17" s="22"/>
      <c r="P17" s="20"/>
      <c r="Q17" s="22"/>
      <c r="R17" s="22"/>
    </row>
    <row r="18" spans="1:18" x14ac:dyDescent="0.25">
      <c r="A18" s="4">
        <v>14</v>
      </c>
      <c r="B18" s="19"/>
      <c r="C18" s="20"/>
      <c r="D18" s="20"/>
      <c r="E18" s="20"/>
      <c r="F18" s="20"/>
      <c r="G18" s="21"/>
      <c r="H18" s="10">
        <f t="shared" si="4"/>
        <v>0</v>
      </c>
      <c r="I18" s="23"/>
      <c r="J18" s="23"/>
      <c r="K18" s="9" t="e">
        <f t="shared" si="5"/>
        <v>#DIV/0!</v>
      </c>
      <c r="L18" s="23"/>
      <c r="M18" s="9">
        <f t="shared" si="6"/>
        <v>0</v>
      </c>
      <c r="N18" s="11" t="e">
        <f t="shared" si="7"/>
        <v>#DIV/0!</v>
      </c>
      <c r="O18" s="22"/>
      <c r="P18" s="20"/>
      <c r="Q18" s="22"/>
      <c r="R18" s="22"/>
    </row>
    <row r="19" spans="1:18" x14ac:dyDescent="0.25">
      <c r="A19" s="4">
        <v>15</v>
      </c>
      <c r="B19" s="19"/>
      <c r="C19" s="20"/>
      <c r="D19" s="20"/>
      <c r="E19" s="20"/>
      <c r="F19" s="20"/>
      <c r="G19" s="21"/>
      <c r="H19" s="10">
        <f t="shared" si="4"/>
        <v>0</v>
      </c>
      <c r="I19" s="23"/>
      <c r="J19" s="23"/>
      <c r="K19" s="9" t="e">
        <f t="shared" si="5"/>
        <v>#DIV/0!</v>
      </c>
      <c r="L19" s="23"/>
      <c r="M19" s="9">
        <f t="shared" si="6"/>
        <v>0</v>
      </c>
      <c r="N19" s="11" t="e">
        <f t="shared" si="7"/>
        <v>#DIV/0!</v>
      </c>
      <c r="O19" s="22"/>
      <c r="P19" s="20"/>
      <c r="Q19" s="22"/>
      <c r="R19" s="22"/>
    </row>
    <row r="20" spans="1:18" x14ac:dyDescent="0.25">
      <c r="A20" s="4">
        <v>16</v>
      </c>
      <c r="B20" s="19"/>
      <c r="C20" s="20"/>
      <c r="D20" s="20"/>
      <c r="E20" s="20"/>
      <c r="F20" s="20"/>
      <c r="G20" s="21"/>
      <c r="H20" s="10">
        <f t="shared" si="4"/>
        <v>0</v>
      </c>
      <c r="I20" s="23"/>
      <c r="J20" s="23"/>
      <c r="K20" s="9" t="e">
        <f t="shared" si="5"/>
        <v>#DIV/0!</v>
      </c>
      <c r="L20" s="23"/>
      <c r="M20" s="9">
        <f t="shared" si="6"/>
        <v>0</v>
      </c>
      <c r="N20" s="11" t="e">
        <f t="shared" si="7"/>
        <v>#DIV/0!</v>
      </c>
      <c r="O20" s="22"/>
      <c r="P20" s="20"/>
      <c r="Q20" s="22"/>
      <c r="R20" s="22"/>
    </row>
    <row r="21" spans="1:18" x14ac:dyDescent="0.25">
      <c r="A21" s="4">
        <v>17</v>
      </c>
      <c r="B21" s="19"/>
      <c r="C21" s="20"/>
      <c r="D21" s="20"/>
      <c r="E21" s="20"/>
      <c r="F21" s="20"/>
      <c r="G21" s="21"/>
      <c r="H21" s="10">
        <f t="shared" si="4"/>
        <v>0</v>
      </c>
      <c r="I21" s="23"/>
      <c r="J21" s="23"/>
      <c r="K21" s="9" t="e">
        <f t="shared" si="5"/>
        <v>#DIV/0!</v>
      </c>
      <c r="L21" s="23"/>
      <c r="M21" s="9">
        <f t="shared" si="6"/>
        <v>0</v>
      </c>
      <c r="N21" s="11" t="e">
        <f t="shared" si="7"/>
        <v>#DIV/0!</v>
      </c>
      <c r="O21" s="22"/>
      <c r="P21" s="20"/>
      <c r="Q21" s="22"/>
      <c r="R21" s="22"/>
    </row>
    <row r="22" spans="1:18" x14ac:dyDescent="0.25">
      <c r="A22" s="4">
        <v>18</v>
      </c>
      <c r="B22" s="19"/>
      <c r="C22" s="20"/>
      <c r="D22" s="20"/>
      <c r="E22" s="20"/>
      <c r="F22" s="20"/>
      <c r="G22" s="21"/>
      <c r="H22" s="10">
        <f t="shared" si="4"/>
        <v>0</v>
      </c>
      <c r="I22" s="23"/>
      <c r="J22" s="23"/>
      <c r="K22" s="9" t="e">
        <f t="shared" si="5"/>
        <v>#DIV/0!</v>
      </c>
      <c r="L22" s="23"/>
      <c r="M22" s="9">
        <f t="shared" si="6"/>
        <v>0</v>
      </c>
      <c r="N22" s="11" t="e">
        <f t="shared" si="7"/>
        <v>#DIV/0!</v>
      </c>
      <c r="O22" s="22"/>
      <c r="P22" s="20"/>
      <c r="Q22" s="22"/>
      <c r="R22" s="22"/>
    </row>
    <row r="23" spans="1:18" x14ac:dyDescent="0.25">
      <c r="A23" s="4">
        <v>19</v>
      </c>
      <c r="B23" s="19"/>
      <c r="C23" s="20"/>
      <c r="D23" s="20"/>
      <c r="E23" s="20"/>
      <c r="F23" s="20"/>
      <c r="G23" s="21"/>
      <c r="H23" s="10">
        <f t="shared" si="4"/>
        <v>0</v>
      </c>
      <c r="I23" s="23"/>
      <c r="J23" s="23"/>
      <c r="K23" s="9" t="e">
        <f t="shared" si="5"/>
        <v>#DIV/0!</v>
      </c>
      <c r="L23" s="23"/>
      <c r="M23" s="9">
        <f t="shared" si="6"/>
        <v>0</v>
      </c>
      <c r="N23" s="11" t="e">
        <f t="shared" si="7"/>
        <v>#DIV/0!</v>
      </c>
      <c r="O23" s="22"/>
      <c r="P23" s="20"/>
      <c r="Q23" s="22"/>
      <c r="R23" s="22"/>
    </row>
    <row r="24" spans="1:18" x14ac:dyDescent="0.25">
      <c r="A24" s="4">
        <v>20</v>
      </c>
      <c r="B24" s="19"/>
      <c r="C24" s="20"/>
      <c r="D24" s="20"/>
      <c r="E24" s="20"/>
      <c r="F24" s="20"/>
      <c r="G24" s="21"/>
      <c r="H24" s="10">
        <f t="shared" si="4"/>
        <v>0</v>
      </c>
      <c r="I24" s="23"/>
      <c r="J24" s="23"/>
      <c r="K24" s="9" t="e">
        <f t="shared" si="5"/>
        <v>#DIV/0!</v>
      </c>
      <c r="L24" s="23"/>
      <c r="M24" s="9">
        <f t="shared" si="6"/>
        <v>0</v>
      </c>
      <c r="N24" s="11" t="e">
        <f t="shared" si="7"/>
        <v>#DIV/0!</v>
      </c>
      <c r="O24" s="22"/>
      <c r="P24" s="20"/>
      <c r="Q24" s="22"/>
      <c r="R24" s="22"/>
    </row>
    <row r="25" spans="1:18" x14ac:dyDescent="0.25">
      <c r="A25" s="4">
        <v>21</v>
      </c>
      <c r="B25" s="19"/>
      <c r="C25" s="20"/>
      <c r="D25" s="20"/>
      <c r="E25" s="20"/>
      <c r="F25" s="20"/>
      <c r="G25" s="21"/>
      <c r="H25" s="10">
        <f t="shared" si="4"/>
        <v>0</v>
      </c>
      <c r="I25" s="23"/>
      <c r="J25" s="23"/>
      <c r="K25" s="9" t="e">
        <f t="shared" si="5"/>
        <v>#DIV/0!</v>
      </c>
      <c r="L25" s="23"/>
      <c r="M25" s="9">
        <f t="shared" si="6"/>
        <v>0</v>
      </c>
      <c r="N25" s="11" t="e">
        <f t="shared" si="7"/>
        <v>#DIV/0!</v>
      </c>
      <c r="O25" s="22"/>
      <c r="P25" s="20"/>
      <c r="Q25" s="22"/>
      <c r="R25" s="22"/>
    </row>
    <row r="26" spans="1:18" x14ac:dyDescent="0.25">
      <c r="A26" s="4">
        <v>22</v>
      </c>
      <c r="B26" s="19"/>
      <c r="C26" s="20"/>
      <c r="D26" s="20"/>
      <c r="E26" s="20"/>
      <c r="F26" s="20"/>
      <c r="G26" s="21"/>
      <c r="H26" s="10">
        <f t="shared" si="4"/>
        <v>0</v>
      </c>
      <c r="I26" s="23"/>
      <c r="J26" s="23"/>
      <c r="K26" s="9" t="e">
        <f t="shared" si="5"/>
        <v>#DIV/0!</v>
      </c>
      <c r="L26" s="23"/>
      <c r="M26" s="9">
        <f t="shared" si="6"/>
        <v>0</v>
      </c>
      <c r="N26" s="11" t="e">
        <f t="shared" si="7"/>
        <v>#DIV/0!</v>
      </c>
      <c r="O26" s="22"/>
      <c r="P26" s="20"/>
      <c r="Q26" s="22"/>
      <c r="R26" s="22"/>
    </row>
    <row r="27" spans="1:18" x14ac:dyDescent="0.25">
      <c r="A27" s="4">
        <v>23</v>
      </c>
      <c r="B27" s="19"/>
      <c r="C27" s="20"/>
      <c r="D27" s="20"/>
      <c r="E27" s="20"/>
      <c r="F27" s="20"/>
      <c r="G27" s="21"/>
      <c r="H27" s="10">
        <f t="shared" si="4"/>
        <v>0</v>
      </c>
      <c r="I27" s="23"/>
      <c r="J27" s="23"/>
      <c r="K27" s="9" t="e">
        <f t="shared" si="5"/>
        <v>#DIV/0!</v>
      </c>
      <c r="L27" s="23"/>
      <c r="M27" s="9">
        <f t="shared" si="6"/>
        <v>0</v>
      </c>
      <c r="N27" s="11" t="e">
        <f t="shared" si="7"/>
        <v>#DIV/0!</v>
      </c>
      <c r="O27" s="22"/>
      <c r="P27" s="20"/>
      <c r="Q27" s="22"/>
      <c r="R27" s="22"/>
    </row>
    <row r="28" spans="1:18" x14ac:dyDescent="0.25">
      <c r="A28" s="4">
        <v>24</v>
      </c>
      <c r="B28" s="19"/>
      <c r="C28" s="20"/>
      <c r="D28" s="20"/>
      <c r="E28" s="20"/>
      <c r="F28" s="20"/>
      <c r="G28" s="21"/>
      <c r="H28" s="10">
        <f t="shared" si="4"/>
        <v>0</v>
      </c>
      <c r="I28" s="23"/>
      <c r="J28" s="23"/>
      <c r="K28" s="9" t="e">
        <f t="shared" si="5"/>
        <v>#DIV/0!</v>
      </c>
      <c r="L28" s="23"/>
      <c r="M28" s="9">
        <f t="shared" si="6"/>
        <v>0</v>
      </c>
      <c r="N28" s="11" t="e">
        <f t="shared" si="7"/>
        <v>#DIV/0!</v>
      </c>
      <c r="O28" s="22"/>
      <c r="P28" s="20"/>
      <c r="Q28" s="22"/>
      <c r="R28" s="22"/>
    </row>
    <row r="29" spans="1:18" x14ac:dyDescent="0.25">
      <c r="A29" s="4">
        <v>25</v>
      </c>
      <c r="B29" s="19"/>
      <c r="C29" s="20"/>
      <c r="D29" s="20"/>
      <c r="E29" s="20"/>
      <c r="F29" s="20"/>
      <c r="G29" s="21"/>
      <c r="H29" s="10">
        <f t="shared" si="4"/>
        <v>0</v>
      </c>
      <c r="I29" s="23"/>
      <c r="J29" s="23"/>
      <c r="K29" s="9" t="e">
        <f t="shared" si="5"/>
        <v>#DIV/0!</v>
      </c>
      <c r="L29" s="23"/>
      <c r="M29" s="9">
        <f t="shared" si="6"/>
        <v>0</v>
      </c>
      <c r="N29" s="11" t="e">
        <f t="shared" si="7"/>
        <v>#DIV/0!</v>
      </c>
      <c r="O29" s="22"/>
      <c r="P29" s="20"/>
      <c r="Q29" s="22"/>
      <c r="R29" s="22"/>
    </row>
    <row r="30" spans="1:18" x14ac:dyDescent="0.25">
      <c r="A30" s="4">
        <v>26</v>
      </c>
      <c r="B30" s="19"/>
      <c r="C30" s="20"/>
      <c r="D30" s="20"/>
      <c r="E30" s="20"/>
      <c r="F30" s="20"/>
      <c r="G30" s="21"/>
      <c r="H30" s="10">
        <f t="shared" si="4"/>
        <v>0</v>
      </c>
      <c r="I30" s="23"/>
      <c r="J30" s="23"/>
      <c r="K30" s="9" t="e">
        <f t="shared" si="5"/>
        <v>#DIV/0!</v>
      </c>
      <c r="L30" s="23"/>
      <c r="M30" s="9">
        <f t="shared" si="6"/>
        <v>0</v>
      </c>
      <c r="N30" s="11" t="e">
        <f t="shared" si="7"/>
        <v>#DIV/0!</v>
      </c>
      <c r="O30" s="22"/>
      <c r="P30" s="20"/>
      <c r="Q30" s="22"/>
      <c r="R30" s="22"/>
    </row>
    <row r="31" spans="1:18" x14ac:dyDescent="0.25">
      <c r="A31" s="4">
        <v>27</v>
      </c>
      <c r="B31" s="30"/>
      <c r="C31" s="30"/>
      <c r="D31" s="30"/>
      <c r="E31" s="30"/>
      <c r="F31" s="30"/>
      <c r="G31" s="30"/>
      <c r="H31" s="10">
        <f t="shared" si="4"/>
        <v>0</v>
      </c>
      <c r="I31" s="30"/>
      <c r="J31" s="30"/>
      <c r="K31" s="9" t="e">
        <f t="shared" si="5"/>
        <v>#DIV/0!</v>
      </c>
      <c r="L31" s="30"/>
      <c r="M31" s="9">
        <f t="shared" si="6"/>
        <v>0</v>
      </c>
      <c r="N31" s="11" t="e">
        <f t="shared" si="7"/>
        <v>#DIV/0!</v>
      </c>
      <c r="O31" s="30"/>
      <c r="P31" s="30"/>
      <c r="Q31" s="30"/>
      <c r="R31" s="30"/>
    </row>
    <row r="34" spans="1:3" x14ac:dyDescent="0.25">
      <c r="A34" s="4" t="s">
        <v>9</v>
      </c>
      <c r="B34" s="4"/>
      <c r="C34" s="4"/>
    </row>
    <row r="35" spans="1:3" x14ac:dyDescent="0.25">
      <c r="A35" s="36" t="s">
        <v>126</v>
      </c>
      <c r="B35" s="37"/>
      <c r="C35" s="38"/>
    </row>
    <row r="36" spans="1:3" x14ac:dyDescent="0.25">
      <c r="A36" s="4" t="s">
        <v>10</v>
      </c>
      <c r="B36" s="4"/>
      <c r="C36" s="4"/>
    </row>
    <row r="37" spans="1:3" x14ac:dyDescent="0.25">
      <c r="A37" s="39" t="s">
        <v>127</v>
      </c>
      <c r="B37" s="40"/>
      <c r="C37" s="41"/>
    </row>
    <row r="38" spans="1:3" x14ac:dyDescent="0.25">
      <c r="A38" s="39" t="s">
        <v>128</v>
      </c>
      <c r="B38" s="40"/>
      <c r="C38" s="41"/>
    </row>
    <row r="39" spans="1:3" x14ac:dyDescent="0.25">
      <c r="A39" s="39" t="s">
        <v>129</v>
      </c>
      <c r="B39" s="40"/>
      <c r="C39" s="41"/>
    </row>
    <row r="40" spans="1:3" x14ac:dyDescent="0.25">
      <c r="A40" s="42"/>
      <c r="B40" s="42"/>
      <c r="C40" s="42"/>
    </row>
    <row r="41" spans="1:3" x14ac:dyDescent="0.25">
      <c r="A41" s="39"/>
      <c r="B41" s="40"/>
      <c r="C41" s="41"/>
    </row>
  </sheetData>
  <sortState xmlns:xlrd2="http://schemas.microsoft.com/office/spreadsheetml/2017/richdata2" ref="B5:N12">
    <sortCondition descending="1" ref="N5:N12"/>
  </sortState>
  <mergeCells count="14">
    <mergeCell ref="A1:R1"/>
    <mergeCell ref="G2:H2"/>
    <mergeCell ref="I2:K2"/>
    <mergeCell ref="L2:M2"/>
    <mergeCell ref="G3:H3"/>
    <mergeCell ref="I3:K3"/>
    <mergeCell ref="L3:M3"/>
    <mergeCell ref="P2:R2"/>
    <mergeCell ref="A35:C35"/>
    <mergeCell ref="A37:C37"/>
    <mergeCell ref="A38:C38"/>
    <mergeCell ref="A39:C39"/>
    <mergeCell ref="A41:C41"/>
    <mergeCell ref="A40:C40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2"/>
  <sheetViews>
    <sheetView zoomScale="89" zoomScaleNormal="89" workbookViewId="0">
      <selection activeCell="A37" sqref="A37:C42"/>
    </sheetView>
  </sheetViews>
  <sheetFormatPr defaultRowHeight="15" x14ac:dyDescent="0.25"/>
  <cols>
    <col min="1" max="1" width="5.5703125" customWidth="1"/>
    <col min="3" max="3" width="13.7109375" customWidth="1"/>
    <col min="4" max="4" width="8.85546875" customWidth="1"/>
    <col min="5" max="5" width="10.5703125" bestFit="1" customWidth="1"/>
    <col min="6" max="6" width="21" customWidth="1"/>
    <col min="7" max="7" width="4.28515625" customWidth="1"/>
    <col min="8" max="8" width="7.42578125" customWidth="1"/>
    <col min="9" max="10" width="6.140625" bestFit="1" customWidth="1"/>
    <col min="11" max="11" width="9" bestFit="1" customWidth="1"/>
    <col min="12" max="12" width="5" bestFit="1" customWidth="1"/>
    <col min="13" max="13" width="7" customWidth="1"/>
    <col min="14" max="14" width="9.140625" bestFit="1" customWidth="1"/>
    <col min="15" max="15" width="9.7109375" bestFit="1" customWidth="1"/>
    <col min="16" max="16" width="9.85546875" customWidth="1"/>
    <col min="17" max="17" width="10.5703125" bestFit="1" customWidth="1"/>
  </cols>
  <sheetData>
    <row r="1" spans="1:18" x14ac:dyDescent="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4.45" customHeight="1" x14ac:dyDescent="0.25">
      <c r="A2" s="4" t="s">
        <v>0</v>
      </c>
      <c r="B2" s="4"/>
      <c r="C2" s="4"/>
      <c r="D2" s="4"/>
      <c r="E2" s="4"/>
      <c r="F2" s="4" t="s">
        <v>1</v>
      </c>
      <c r="G2" s="45" t="s">
        <v>11</v>
      </c>
      <c r="H2" s="46"/>
      <c r="I2" s="47" t="s">
        <v>12</v>
      </c>
      <c r="J2" s="48"/>
      <c r="K2" s="49"/>
      <c r="L2" s="50" t="s">
        <v>13</v>
      </c>
      <c r="M2" s="51"/>
      <c r="N2" s="2" t="s">
        <v>2</v>
      </c>
      <c r="O2" s="4" t="s">
        <v>3</v>
      </c>
      <c r="P2" s="52" t="s">
        <v>18</v>
      </c>
      <c r="Q2" s="54"/>
      <c r="R2" s="53"/>
    </row>
    <row r="3" spans="1:18" s="5" customFormat="1" x14ac:dyDescent="0.25">
      <c r="A3" s="4"/>
      <c r="B3" s="4"/>
      <c r="C3" s="4"/>
      <c r="D3" s="4"/>
      <c r="E3" s="4"/>
      <c r="F3" s="7" t="s">
        <v>4</v>
      </c>
      <c r="G3" s="52">
        <v>20</v>
      </c>
      <c r="H3" s="53"/>
      <c r="I3" s="52">
        <v>40</v>
      </c>
      <c r="J3" s="54"/>
      <c r="K3" s="53"/>
      <c r="L3" s="52">
        <v>40</v>
      </c>
      <c r="M3" s="53"/>
      <c r="N3" s="8">
        <f>G3+I3+L3</f>
        <v>100</v>
      </c>
      <c r="O3" s="4"/>
      <c r="P3" s="4" t="s">
        <v>6</v>
      </c>
      <c r="Q3" s="4" t="s">
        <v>7</v>
      </c>
      <c r="R3" s="4" t="s">
        <v>17</v>
      </c>
    </row>
    <row r="4" spans="1:18" s="5" customFormat="1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4"/>
      <c r="P4" s="4"/>
      <c r="Q4" s="1"/>
      <c r="R4" s="1"/>
    </row>
    <row r="5" spans="1:18" s="3" customFormat="1" x14ac:dyDescent="0.25">
      <c r="A5" s="4">
        <v>1</v>
      </c>
      <c r="B5" s="19" t="s">
        <v>85</v>
      </c>
      <c r="C5" s="20" t="s">
        <v>86</v>
      </c>
      <c r="D5" s="20" t="s">
        <v>87</v>
      </c>
      <c r="E5" s="20" t="s">
        <v>88</v>
      </c>
      <c r="F5" s="20" t="s">
        <v>27</v>
      </c>
      <c r="G5" s="21">
        <v>15</v>
      </c>
      <c r="H5" s="10">
        <f>20*G5/31</f>
        <v>9.67741935483871</v>
      </c>
      <c r="I5" s="23">
        <v>26</v>
      </c>
      <c r="J5" s="23">
        <v>26</v>
      </c>
      <c r="K5" s="9">
        <f>40*I5/J5</f>
        <v>40</v>
      </c>
      <c r="L5" s="23">
        <v>7.6</v>
      </c>
      <c r="M5" s="9">
        <f>40*L5/10</f>
        <v>30.4</v>
      </c>
      <c r="N5" s="11">
        <f>H5+K5+M5</f>
        <v>80.07741935483871</v>
      </c>
      <c r="O5" s="20" t="s">
        <v>117</v>
      </c>
      <c r="P5" s="20" t="s">
        <v>113</v>
      </c>
      <c r="Q5" s="22" t="s">
        <v>114</v>
      </c>
      <c r="R5" s="22" t="s">
        <v>115</v>
      </c>
    </row>
    <row r="6" spans="1:18" s="3" customFormat="1" x14ac:dyDescent="0.25">
      <c r="A6" s="4">
        <v>2</v>
      </c>
      <c r="B6" s="19"/>
      <c r="C6" s="20"/>
      <c r="D6" s="20"/>
      <c r="E6" s="20"/>
      <c r="F6" s="20"/>
      <c r="G6" s="21"/>
      <c r="H6" s="10">
        <f t="shared" ref="H6:H34" si="0">20*G6/31</f>
        <v>0</v>
      </c>
      <c r="I6" s="23"/>
      <c r="J6" s="23"/>
      <c r="K6" s="9" t="e">
        <f t="shared" ref="K6:K34" si="1">40*I6/J6</f>
        <v>#DIV/0!</v>
      </c>
      <c r="L6" s="23"/>
      <c r="M6" s="9">
        <f t="shared" ref="M6:M34" si="2">40*L6/10</f>
        <v>0</v>
      </c>
      <c r="N6" s="11" t="e">
        <f t="shared" ref="N6:N34" si="3">H6+K6+M6</f>
        <v>#DIV/0!</v>
      </c>
      <c r="O6" s="22"/>
      <c r="P6" s="20"/>
      <c r="Q6" s="22"/>
      <c r="R6" s="22"/>
    </row>
    <row r="7" spans="1:18" x14ac:dyDescent="0.25">
      <c r="A7" s="4">
        <v>3</v>
      </c>
      <c r="B7" s="29"/>
      <c r="C7" s="1"/>
      <c r="D7" s="1"/>
      <c r="E7" s="1"/>
      <c r="F7" s="4"/>
      <c r="G7" s="30"/>
      <c r="H7" s="10">
        <f t="shared" si="0"/>
        <v>0</v>
      </c>
      <c r="I7" s="31"/>
      <c r="J7" s="31"/>
      <c r="K7" s="9" t="e">
        <f t="shared" si="1"/>
        <v>#DIV/0!</v>
      </c>
      <c r="L7" s="9"/>
      <c r="M7" s="9">
        <f t="shared" si="2"/>
        <v>0</v>
      </c>
      <c r="N7" s="11" t="e">
        <f t="shared" si="3"/>
        <v>#DIV/0!</v>
      </c>
      <c r="O7" s="1"/>
      <c r="P7" s="4"/>
      <c r="Q7" s="1"/>
      <c r="R7" s="1"/>
    </row>
    <row r="8" spans="1:18" x14ac:dyDescent="0.25">
      <c r="A8" s="4">
        <v>4</v>
      </c>
      <c r="B8" s="29"/>
      <c r="C8" s="1"/>
      <c r="D8" s="1"/>
      <c r="E8" s="1"/>
      <c r="F8" s="4"/>
      <c r="G8" s="30"/>
      <c r="H8" s="10">
        <f t="shared" si="0"/>
        <v>0</v>
      </c>
      <c r="I8" s="31"/>
      <c r="J8" s="31"/>
      <c r="K8" s="9" t="e">
        <f t="shared" si="1"/>
        <v>#DIV/0!</v>
      </c>
      <c r="L8" s="9"/>
      <c r="M8" s="9">
        <f t="shared" si="2"/>
        <v>0</v>
      </c>
      <c r="N8" s="11" t="e">
        <f t="shared" si="3"/>
        <v>#DIV/0!</v>
      </c>
      <c r="O8" s="1"/>
      <c r="P8" s="4"/>
      <c r="Q8" s="1"/>
      <c r="R8" s="1"/>
    </row>
    <row r="9" spans="1:18" x14ac:dyDescent="0.25">
      <c r="A9" s="4">
        <v>5</v>
      </c>
      <c r="B9" s="29"/>
      <c r="C9" s="1"/>
      <c r="D9" s="1"/>
      <c r="E9" s="1"/>
      <c r="F9" s="4"/>
      <c r="G9" s="30"/>
      <c r="H9" s="10">
        <f t="shared" si="0"/>
        <v>0</v>
      </c>
      <c r="I9" s="31"/>
      <c r="J9" s="31"/>
      <c r="K9" s="9" t="e">
        <f t="shared" si="1"/>
        <v>#DIV/0!</v>
      </c>
      <c r="L9" s="9"/>
      <c r="M9" s="9">
        <f t="shared" si="2"/>
        <v>0</v>
      </c>
      <c r="N9" s="11" t="e">
        <f t="shared" si="3"/>
        <v>#DIV/0!</v>
      </c>
      <c r="O9" s="1"/>
      <c r="P9" s="4"/>
      <c r="Q9" s="1"/>
      <c r="R9" s="1"/>
    </row>
    <row r="10" spans="1:18" x14ac:dyDescent="0.25">
      <c r="A10" s="4">
        <v>6</v>
      </c>
      <c r="B10" s="29"/>
      <c r="C10" s="1"/>
      <c r="D10" s="1"/>
      <c r="E10" s="1"/>
      <c r="F10" s="4"/>
      <c r="G10" s="30"/>
      <c r="H10" s="10">
        <f t="shared" si="0"/>
        <v>0</v>
      </c>
      <c r="I10" s="31"/>
      <c r="J10" s="31"/>
      <c r="K10" s="9" t="e">
        <f t="shared" si="1"/>
        <v>#DIV/0!</v>
      </c>
      <c r="L10" s="9"/>
      <c r="M10" s="9">
        <f t="shared" si="2"/>
        <v>0</v>
      </c>
      <c r="N10" s="11" t="e">
        <f t="shared" si="3"/>
        <v>#DIV/0!</v>
      </c>
      <c r="O10" s="1"/>
      <c r="P10" s="4"/>
      <c r="Q10" s="1"/>
      <c r="R10" s="1"/>
    </row>
    <row r="11" spans="1:18" x14ac:dyDescent="0.25">
      <c r="A11" s="4">
        <v>7</v>
      </c>
      <c r="B11" s="29"/>
      <c r="C11" s="1"/>
      <c r="D11" s="1"/>
      <c r="E11" s="1"/>
      <c r="F11" s="4"/>
      <c r="G11" s="30"/>
      <c r="H11" s="10">
        <f t="shared" si="0"/>
        <v>0</v>
      </c>
      <c r="I11" s="31"/>
      <c r="J11" s="31"/>
      <c r="K11" s="9" t="e">
        <f t="shared" si="1"/>
        <v>#DIV/0!</v>
      </c>
      <c r="L11" s="9"/>
      <c r="M11" s="9">
        <f t="shared" si="2"/>
        <v>0</v>
      </c>
      <c r="N11" s="11" t="e">
        <f t="shared" si="3"/>
        <v>#DIV/0!</v>
      </c>
      <c r="O11" s="1"/>
      <c r="P11" s="4"/>
      <c r="Q11" s="1"/>
      <c r="R11" s="1"/>
    </row>
    <row r="12" spans="1:18" x14ac:dyDescent="0.25">
      <c r="A12" s="4">
        <v>8</v>
      </c>
      <c r="B12" s="29"/>
      <c r="C12" s="1"/>
      <c r="D12" s="1"/>
      <c r="E12" s="1"/>
      <c r="F12" s="4"/>
      <c r="G12" s="30"/>
      <c r="H12" s="10">
        <f t="shared" si="0"/>
        <v>0</v>
      </c>
      <c r="I12" s="31"/>
      <c r="J12" s="31"/>
      <c r="K12" s="9" t="e">
        <f t="shared" si="1"/>
        <v>#DIV/0!</v>
      </c>
      <c r="L12" s="9"/>
      <c r="M12" s="9">
        <f t="shared" si="2"/>
        <v>0</v>
      </c>
      <c r="N12" s="11" t="e">
        <f t="shared" si="3"/>
        <v>#DIV/0!</v>
      </c>
      <c r="O12" s="1"/>
      <c r="P12" s="4"/>
      <c r="Q12" s="1"/>
      <c r="R12" s="1"/>
    </row>
    <row r="13" spans="1:18" x14ac:dyDescent="0.25">
      <c r="A13" s="4">
        <v>9</v>
      </c>
      <c r="B13" s="29"/>
      <c r="C13" s="1"/>
      <c r="D13" s="1"/>
      <c r="E13" s="1"/>
      <c r="F13" s="4"/>
      <c r="G13" s="30"/>
      <c r="H13" s="10">
        <f t="shared" si="0"/>
        <v>0</v>
      </c>
      <c r="I13" s="31"/>
      <c r="J13" s="31"/>
      <c r="K13" s="9" t="e">
        <f t="shared" si="1"/>
        <v>#DIV/0!</v>
      </c>
      <c r="L13" s="9"/>
      <c r="M13" s="9">
        <f t="shared" si="2"/>
        <v>0</v>
      </c>
      <c r="N13" s="11" t="e">
        <f t="shared" si="3"/>
        <v>#DIV/0!</v>
      </c>
      <c r="O13" s="1"/>
      <c r="P13" s="4"/>
      <c r="Q13" s="1"/>
      <c r="R13" s="1"/>
    </row>
    <row r="14" spans="1:18" x14ac:dyDescent="0.25">
      <c r="A14" s="4">
        <v>10</v>
      </c>
      <c r="B14" s="29"/>
      <c r="C14" s="1"/>
      <c r="D14" s="1"/>
      <c r="E14" s="1"/>
      <c r="F14" s="4"/>
      <c r="G14" s="30"/>
      <c r="H14" s="10">
        <f t="shared" si="0"/>
        <v>0</v>
      </c>
      <c r="I14" s="31"/>
      <c r="J14" s="31"/>
      <c r="K14" s="9" t="e">
        <f t="shared" si="1"/>
        <v>#DIV/0!</v>
      </c>
      <c r="L14" s="9"/>
      <c r="M14" s="9">
        <f t="shared" si="2"/>
        <v>0</v>
      </c>
      <c r="N14" s="11" t="e">
        <f t="shared" si="3"/>
        <v>#DIV/0!</v>
      </c>
      <c r="O14" s="1"/>
      <c r="P14" s="4"/>
      <c r="Q14" s="1"/>
      <c r="R14" s="1"/>
    </row>
    <row r="15" spans="1:18" x14ac:dyDescent="0.25">
      <c r="A15" s="4">
        <v>11</v>
      </c>
      <c r="B15" s="29"/>
      <c r="C15" s="1"/>
      <c r="D15" s="1"/>
      <c r="E15" s="1"/>
      <c r="F15" s="4"/>
      <c r="G15" s="30"/>
      <c r="H15" s="10">
        <f t="shared" si="0"/>
        <v>0</v>
      </c>
      <c r="I15" s="31"/>
      <c r="J15" s="31"/>
      <c r="K15" s="9" t="e">
        <f t="shared" si="1"/>
        <v>#DIV/0!</v>
      </c>
      <c r="L15" s="9"/>
      <c r="M15" s="9">
        <f t="shared" si="2"/>
        <v>0</v>
      </c>
      <c r="N15" s="11" t="e">
        <f t="shared" si="3"/>
        <v>#DIV/0!</v>
      </c>
      <c r="O15" s="1"/>
      <c r="P15" s="4"/>
      <c r="Q15" s="1"/>
      <c r="R15" s="1"/>
    </row>
    <row r="16" spans="1:18" x14ac:dyDescent="0.25">
      <c r="A16" s="4">
        <v>12</v>
      </c>
      <c r="B16" s="29"/>
      <c r="C16" s="1"/>
      <c r="D16" s="1"/>
      <c r="E16" s="1"/>
      <c r="F16" s="4"/>
      <c r="G16" s="30"/>
      <c r="H16" s="10">
        <f t="shared" si="0"/>
        <v>0</v>
      </c>
      <c r="I16" s="31"/>
      <c r="J16" s="31"/>
      <c r="K16" s="9" t="e">
        <f t="shared" si="1"/>
        <v>#DIV/0!</v>
      </c>
      <c r="L16" s="9"/>
      <c r="M16" s="9">
        <f t="shared" si="2"/>
        <v>0</v>
      </c>
      <c r="N16" s="11" t="e">
        <f t="shared" si="3"/>
        <v>#DIV/0!</v>
      </c>
      <c r="O16" s="1"/>
      <c r="P16" s="4"/>
      <c r="Q16" s="1"/>
      <c r="R16" s="1"/>
    </row>
    <row r="17" spans="1:18" x14ac:dyDescent="0.25">
      <c r="A17" s="4">
        <v>13</v>
      </c>
      <c r="B17" s="29"/>
      <c r="C17" s="1"/>
      <c r="D17" s="1"/>
      <c r="E17" s="1"/>
      <c r="F17" s="4"/>
      <c r="G17" s="30"/>
      <c r="H17" s="10">
        <f t="shared" si="0"/>
        <v>0</v>
      </c>
      <c r="I17" s="31"/>
      <c r="J17" s="31"/>
      <c r="K17" s="9" t="e">
        <f t="shared" si="1"/>
        <v>#DIV/0!</v>
      </c>
      <c r="L17" s="9"/>
      <c r="M17" s="9">
        <f t="shared" si="2"/>
        <v>0</v>
      </c>
      <c r="N17" s="11" t="e">
        <f t="shared" si="3"/>
        <v>#DIV/0!</v>
      </c>
      <c r="O17" s="1"/>
      <c r="P17" s="4"/>
      <c r="Q17" s="1"/>
      <c r="R17" s="1"/>
    </row>
    <row r="18" spans="1:18" x14ac:dyDescent="0.25">
      <c r="A18" s="4">
        <v>14</v>
      </c>
      <c r="B18" s="29"/>
      <c r="C18" s="1"/>
      <c r="D18" s="1"/>
      <c r="E18" s="1"/>
      <c r="F18" s="4"/>
      <c r="G18" s="30"/>
      <c r="H18" s="10">
        <f t="shared" si="0"/>
        <v>0</v>
      </c>
      <c r="I18" s="31"/>
      <c r="J18" s="31"/>
      <c r="K18" s="9" t="e">
        <f t="shared" si="1"/>
        <v>#DIV/0!</v>
      </c>
      <c r="L18" s="9"/>
      <c r="M18" s="9">
        <f t="shared" si="2"/>
        <v>0</v>
      </c>
      <c r="N18" s="11" t="e">
        <f t="shared" si="3"/>
        <v>#DIV/0!</v>
      </c>
      <c r="O18" s="1"/>
      <c r="P18" s="4"/>
      <c r="Q18" s="1"/>
      <c r="R18" s="1"/>
    </row>
    <row r="19" spans="1:18" x14ac:dyDescent="0.25">
      <c r="A19" s="4">
        <v>15</v>
      </c>
      <c r="B19" s="29"/>
      <c r="C19" s="1"/>
      <c r="D19" s="1"/>
      <c r="E19" s="1"/>
      <c r="F19" s="4"/>
      <c r="G19" s="30"/>
      <c r="H19" s="10">
        <f t="shared" si="0"/>
        <v>0</v>
      </c>
      <c r="I19" s="31"/>
      <c r="J19" s="31"/>
      <c r="K19" s="9" t="e">
        <f t="shared" si="1"/>
        <v>#DIV/0!</v>
      </c>
      <c r="L19" s="9"/>
      <c r="M19" s="9">
        <f t="shared" si="2"/>
        <v>0</v>
      </c>
      <c r="N19" s="11" t="e">
        <f t="shared" si="3"/>
        <v>#DIV/0!</v>
      </c>
      <c r="O19" s="1"/>
      <c r="P19" s="4"/>
      <c r="Q19" s="1"/>
      <c r="R19" s="1"/>
    </row>
    <row r="20" spans="1:18" x14ac:dyDescent="0.25">
      <c r="A20" s="4">
        <v>16</v>
      </c>
      <c r="B20" s="29"/>
      <c r="C20" s="1"/>
      <c r="D20" s="1"/>
      <c r="E20" s="1"/>
      <c r="F20" s="4"/>
      <c r="G20" s="30"/>
      <c r="H20" s="10">
        <f t="shared" si="0"/>
        <v>0</v>
      </c>
      <c r="I20" s="31"/>
      <c r="J20" s="31"/>
      <c r="K20" s="9" t="e">
        <f t="shared" si="1"/>
        <v>#DIV/0!</v>
      </c>
      <c r="L20" s="9"/>
      <c r="M20" s="9">
        <f t="shared" si="2"/>
        <v>0</v>
      </c>
      <c r="N20" s="11" t="e">
        <f t="shared" si="3"/>
        <v>#DIV/0!</v>
      </c>
      <c r="O20" s="1"/>
      <c r="P20" s="4"/>
      <c r="Q20" s="1"/>
      <c r="R20" s="1"/>
    </row>
    <row r="21" spans="1:18" x14ac:dyDescent="0.25">
      <c r="A21" s="4">
        <v>17</v>
      </c>
      <c r="B21" s="29"/>
      <c r="C21" s="1"/>
      <c r="D21" s="1"/>
      <c r="E21" s="1"/>
      <c r="F21" s="4"/>
      <c r="G21" s="30"/>
      <c r="H21" s="10">
        <f t="shared" si="0"/>
        <v>0</v>
      </c>
      <c r="I21" s="31"/>
      <c r="J21" s="31"/>
      <c r="K21" s="9" t="e">
        <f t="shared" si="1"/>
        <v>#DIV/0!</v>
      </c>
      <c r="L21" s="9"/>
      <c r="M21" s="9">
        <f t="shared" si="2"/>
        <v>0</v>
      </c>
      <c r="N21" s="11" t="e">
        <f t="shared" si="3"/>
        <v>#DIV/0!</v>
      </c>
      <c r="O21" s="1"/>
      <c r="P21" s="4"/>
      <c r="Q21" s="1"/>
      <c r="R21" s="1"/>
    </row>
    <row r="22" spans="1:18" x14ac:dyDescent="0.25">
      <c r="A22" s="4">
        <v>18</v>
      </c>
      <c r="B22" s="29"/>
      <c r="C22" s="1"/>
      <c r="D22" s="1"/>
      <c r="E22" s="1"/>
      <c r="F22" s="4"/>
      <c r="G22" s="30"/>
      <c r="H22" s="10">
        <f t="shared" si="0"/>
        <v>0</v>
      </c>
      <c r="I22" s="31"/>
      <c r="J22" s="31"/>
      <c r="K22" s="9" t="e">
        <f t="shared" si="1"/>
        <v>#DIV/0!</v>
      </c>
      <c r="L22" s="9"/>
      <c r="M22" s="9">
        <f t="shared" si="2"/>
        <v>0</v>
      </c>
      <c r="N22" s="11" t="e">
        <f t="shared" si="3"/>
        <v>#DIV/0!</v>
      </c>
      <c r="O22" s="1"/>
      <c r="P22" s="4"/>
      <c r="Q22" s="1"/>
      <c r="R22" s="1"/>
    </row>
    <row r="23" spans="1:18" x14ac:dyDescent="0.25">
      <c r="A23" s="4">
        <v>19</v>
      </c>
      <c r="B23" s="29"/>
      <c r="C23" s="1"/>
      <c r="D23" s="1"/>
      <c r="E23" s="1"/>
      <c r="F23" s="4"/>
      <c r="G23" s="30"/>
      <c r="H23" s="10">
        <f t="shared" si="0"/>
        <v>0</v>
      </c>
      <c r="I23" s="31"/>
      <c r="J23" s="31"/>
      <c r="K23" s="9" t="e">
        <f t="shared" si="1"/>
        <v>#DIV/0!</v>
      </c>
      <c r="L23" s="9"/>
      <c r="M23" s="9">
        <f t="shared" si="2"/>
        <v>0</v>
      </c>
      <c r="N23" s="11" t="e">
        <f t="shared" si="3"/>
        <v>#DIV/0!</v>
      </c>
      <c r="O23" s="1"/>
      <c r="P23" s="4"/>
      <c r="Q23" s="1"/>
      <c r="R23" s="1"/>
    </row>
    <row r="24" spans="1:18" x14ac:dyDescent="0.25">
      <c r="A24" s="4">
        <v>20</v>
      </c>
      <c r="B24" s="29"/>
      <c r="C24" s="1"/>
      <c r="D24" s="1"/>
      <c r="E24" s="1"/>
      <c r="F24" s="4"/>
      <c r="G24" s="30"/>
      <c r="H24" s="10">
        <f t="shared" si="0"/>
        <v>0</v>
      </c>
      <c r="I24" s="31"/>
      <c r="J24" s="31"/>
      <c r="K24" s="9" t="e">
        <f t="shared" si="1"/>
        <v>#DIV/0!</v>
      </c>
      <c r="L24" s="9"/>
      <c r="M24" s="9">
        <f t="shared" si="2"/>
        <v>0</v>
      </c>
      <c r="N24" s="11" t="e">
        <f t="shared" si="3"/>
        <v>#DIV/0!</v>
      </c>
      <c r="O24" s="1"/>
      <c r="P24" s="4"/>
      <c r="Q24" s="1"/>
      <c r="R24" s="1"/>
    </row>
    <row r="25" spans="1:18" x14ac:dyDescent="0.25">
      <c r="A25" s="4">
        <v>21</v>
      </c>
      <c r="B25" s="29"/>
      <c r="C25" s="1"/>
      <c r="D25" s="1"/>
      <c r="E25" s="1"/>
      <c r="F25" s="4"/>
      <c r="G25" s="30"/>
      <c r="H25" s="10">
        <f t="shared" si="0"/>
        <v>0</v>
      </c>
      <c r="I25" s="31"/>
      <c r="J25" s="31"/>
      <c r="K25" s="9" t="e">
        <f t="shared" si="1"/>
        <v>#DIV/0!</v>
      </c>
      <c r="L25" s="9"/>
      <c r="M25" s="9">
        <f t="shared" si="2"/>
        <v>0</v>
      </c>
      <c r="N25" s="11" t="e">
        <f t="shared" si="3"/>
        <v>#DIV/0!</v>
      </c>
      <c r="O25" s="1"/>
      <c r="P25" s="4"/>
      <c r="Q25" s="1"/>
      <c r="R25" s="1"/>
    </row>
    <row r="26" spans="1:18" x14ac:dyDescent="0.25">
      <c r="A26" s="4">
        <v>22</v>
      </c>
      <c r="B26" s="29"/>
      <c r="C26" s="1"/>
      <c r="D26" s="1"/>
      <c r="E26" s="1"/>
      <c r="F26" s="4"/>
      <c r="G26" s="30"/>
      <c r="H26" s="10">
        <f t="shared" si="0"/>
        <v>0</v>
      </c>
      <c r="I26" s="31"/>
      <c r="J26" s="31"/>
      <c r="K26" s="9" t="e">
        <f t="shared" si="1"/>
        <v>#DIV/0!</v>
      </c>
      <c r="L26" s="9"/>
      <c r="M26" s="9">
        <f t="shared" si="2"/>
        <v>0</v>
      </c>
      <c r="N26" s="11" t="e">
        <f t="shared" si="3"/>
        <v>#DIV/0!</v>
      </c>
      <c r="O26" s="1"/>
      <c r="P26" s="4"/>
      <c r="Q26" s="1"/>
      <c r="R26" s="1"/>
    </row>
    <row r="27" spans="1:18" x14ac:dyDescent="0.25">
      <c r="A27" s="4">
        <v>23</v>
      </c>
      <c r="B27" s="29"/>
      <c r="C27" s="1"/>
      <c r="D27" s="1"/>
      <c r="E27" s="1"/>
      <c r="F27" s="4"/>
      <c r="G27" s="30"/>
      <c r="H27" s="10">
        <f t="shared" si="0"/>
        <v>0</v>
      </c>
      <c r="I27" s="31"/>
      <c r="J27" s="31"/>
      <c r="K27" s="9" t="e">
        <f t="shared" si="1"/>
        <v>#DIV/0!</v>
      </c>
      <c r="L27" s="9"/>
      <c r="M27" s="9">
        <f t="shared" si="2"/>
        <v>0</v>
      </c>
      <c r="N27" s="11" t="e">
        <f t="shared" si="3"/>
        <v>#DIV/0!</v>
      </c>
      <c r="O27" s="1"/>
      <c r="P27" s="4"/>
      <c r="Q27" s="1"/>
      <c r="R27" s="1"/>
    </row>
    <row r="28" spans="1:18" x14ac:dyDescent="0.25">
      <c r="A28" s="4">
        <v>24</v>
      </c>
      <c r="B28" s="29"/>
      <c r="C28" s="1"/>
      <c r="D28" s="1"/>
      <c r="E28" s="1"/>
      <c r="F28" s="4"/>
      <c r="G28" s="30"/>
      <c r="H28" s="10">
        <f t="shared" si="0"/>
        <v>0</v>
      </c>
      <c r="I28" s="31"/>
      <c r="J28" s="31"/>
      <c r="K28" s="9" t="e">
        <f t="shared" si="1"/>
        <v>#DIV/0!</v>
      </c>
      <c r="L28" s="9"/>
      <c r="M28" s="9">
        <f t="shared" si="2"/>
        <v>0</v>
      </c>
      <c r="N28" s="11" t="e">
        <f t="shared" si="3"/>
        <v>#DIV/0!</v>
      </c>
      <c r="O28" s="1"/>
      <c r="P28" s="4"/>
      <c r="Q28" s="1"/>
      <c r="R28" s="1"/>
    </row>
    <row r="29" spans="1:18" x14ac:dyDescent="0.25">
      <c r="A29" s="4">
        <v>25</v>
      </c>
      <c r="B29" s="29"/>
      <c r="C29" s="1"/>
      <c r="D29" s="1"/>
      <c r="E29" s="1"/>
      <c r="F29" s="4"/>
      <c r="G29" s="30"/>
      <c r="H29" s="10">
        <f t="shared" si="0"/>
        <v>0</v>
      </c>
      <c r="I29" s="31"/>
      <c r="J29" s="31"/>
      <c r="K29" s="9" t="e">
        <f t="shared" si="1"/>
        <v>#DIV/0!</v>
      </c>
      <c r="L29" s="9"/>
      <c r="M29" s="9">
        <f t="shared" si="2"/>
        <v>0</v>
      </c>
      <c r="N29" s="11" t="e">
        <f t="shared" si="3"/>
        <v>#DIV/0!</v>
      </c>
      <c r="O29" s="1"/>
      <c r="P29" s="4"/>
      <c r="Q29" s="1"/>
      <c r="R29" s="1"/>
    </row>
    <row r="30" spans="1:18" x14ac:dyDescent="0.25">
      <c r="A30" s="4">
        <v>26</v>
      </c>
      <c r="B30" s="29"/>
      <c r="C30" s="1"/>
      <c r="D30" s="1"/>
      <c r="E30" s="1"/>
      <c r="F30" s="4"/>
      <c r="G30" s="30"/>
      <c r="H30" s="10">
        <f t="shared" si="0"/>
        <v>0</v>
      </c>
      <c r="I30" s="31"/>
      <c r="J30" s="31"/>
      <c r="K30" s="9" t="e">
        <f t="shared" si="1"/>
        <v>#DIV/0!</v>
      </c>
      <c r="L30" s="9"/>
      <c r="M30" s="9">
        <f t="shared" si="2"/>
        <v>0</v>
      </c>
      <c r="N30" s="11" t="e">
        <f t="shared" si="3"/>
        <v>#DIV/0!</v>
      </c>
      <c r="O30" s="1"/>
      <c r="P30" s="4"/>
      <c r="Q30" s="1"/>
      <c r="R30" s="1"/>
    </row>
    <row r="31" spans="1:18" x14ac:dyDescent="0.25">
      <c r="A31" s="4">
        <v>27</v>
      </c>
      <c r="B31" s="29"/>
      <c r="C31" s="1"/>
      <c r="D31" s="1"/>
      <c r="E31" s="1"/>
      <c r="F31" s="4"/>
      <c r="G31" s="30"/>
      <c r="H31" s="10">
        <f t="shared" si="0"/>
        <v>0</v>
      </c>
      <c r="I31" s="31"/>
      <c r="J31" s="31"/>
      <c r="K31" s="9" t="e">
        <f t="shared" si="1"/>
        <v>#DIV/0!</v>
      </c>
      <c r="L31" s="9"/>
      <c r="M31" s="9">
        <f t="shared" si="2"/>
        <v>0</v>
      </c>
      <c r="N31" s="11" t="e">
        <f t="shared" si="3"/>
        <v>#DIV/0!</v>
      </c>
      <c r="O31" s="1"/>
      <c r="P31" s="4"/>
      <c r="Q31" s="1"/>
      <c r="R31" s="1"/>
    </row>
    <row r="32" spans="1:18" x14ac:dyDescent="0.25">
      <c r="A32" s="4">
        <v>28</v>
      </c>
      <c r="B32" s="29"/>
      <c r="C32" s="1"/>
      <c r="D32" s="1"/>
      <c r="E32" s="1"/>
      <c r="F32" s="4"/>
      <c r="G32" s="30"/>
      <c r="H32" s="10">
        <f t="shared" si="0"/>
        <v>0</v>
      </c>
      <c r="I32" s="31"/>
      <c r="J32" s="31"/>
      <c r="K32" s="9" t="e">
        <f t="shared" si="1"/>
        <v>#DIV/0!</v>
      </c>
      <c r="L32" s="9"/>
      <c r="M32" s="9">
        <f t="shared" si="2"/>
        <v>0</v>
      </c>
      <c r="N32" s="11" t="e">
        <f t="shared" si="3"/>
        <v>#DIV/0!</v>
      </c>
      <c r="O32" s="1"/>
      <c r="P32" s="4"/>
      <c r="Q32" s="1"/>
      <c r="R32" s="1"/>
    </row>
    <row r="33" spans="1:18" x14ac:dyDescent="0.25">
      <c r="A33" s="4">
        <v>29</v>
      </c>
      <c r="B33" s="29"/>
      <c r="C33" s="1"/>
      <c r="D33" s="1"/>
      <c r="E33" s="1"/>
      <c r="F33" s="4"/>
      <c r="G33" s="30"/>
      <c r="H33" s="10">
        <f t="shared" si="0"/>
        <v>0</v>
      </c>
      <c r="I33" s="31"/>
      <c r="J33" s="31"/>
      <c r="K33" s="9" t="e">
        <f t="shared" si="1"/>
        <v>#DIV/0!</v>
      </c>
      <c r="L33" s="9"/>
      <c r="M33" s="9">
        <f t="shared" si="2"/>
        <v>0</v>
      </c>
      <c r="N33" s="11" t="e">
        <f t="shared" si="3"/>
        <v>#DIV/0!</v>
      </c>
      <c r="O33" s="1"/>
      <c r="P33" s="4"/>
      <c r="Q33" s="1"/>
      <c r="R33" s="1"/>
    </row>
    <row r="34" spans="1:18" x14ac:dyDescent="0.25">
      <c r="A34" s="4">
        <v>30</v>
      </c>
      <c r="B34" s="29"/>
      <c r="C34" s="1"/>
      <c r="D34" s="1"/>
      <c r="E34" s="1"/>
      <c r="F34" s="4"/>
      <c r="G34" s="30"/>
      <c r="H34" s="10">
        <f t="shared" si="0"/>
        <v>0</v>
      </c>
      <c r="I34" s="31"/>
      <c r="J34" s="31"/>
      <c r="K34" s="9" t="e">
        <f t="shared" si="1"/>
        <v>#DIV/0!</v>
      </c>
      <c r="L34" s="9"/>
      <c r="M34" s="9">
        <f t="shared" si="2"/>
        <v>0</v>
      </c>
      <c r="N34" s="11" t="e">
        <f t="shared" si="3"/>
        <v>#DIV/0!</v>
      </c>
      <c r="O34" s="1"/>
      <c r="P34" s="4"/>
      <c r="Q34" s="1"/>
      <c r="R34" s="1"/>
    </row>
    <row r="35" spans="1:18" x14ac:dyDescent="0.25">
      <c r="A35" s="6"/>
      <c r="B35" s="12"/>
      <c r="C35" s="6"/>
      <c r="D35" s="6"/>
      <c r="E35" s="6"/>
      <c r="F35" s="13"/>
      <c r="G35" s="14"/>
      <c r="H35" s="15"/>
      <c r="I35" s="16"/>
      <c r="J35" s="16"/>
      <c r="K35" s="17"/>
      <c r="L35" s="17"/>
      <c r="M35" s="17"/>
      <c r="N35" s="18"/>
      <c r="O35" s="6"/>
      <c r="P35" s="13"/>
      <c r="Q35" s="6"/>
      <c r="R35" s="6"/>
    </row>
    <row r="36" spans="1:18" x14ac:dyDescent="0.25">
      <c r="A36" s="6"/>
      <c r="B36" s="12"/>
      <c r="C36" s="6"/>
      <c r="D36" s="6"/>
      <c r="E36" s="6"/>
      <c r="F36" s="13"/>
      <c r="G36" s="14"/>
      <c r="H36" s="15"/>
      <c r="I36" s="16"/>
      <c r="J36" s="16"/>
      <c r="K36" s="17"/>
      <c r="L36" s="17"/>
      <c r="M36" s="17"/>
      <c r="N36" s="18"/>
      <c r="O36" s="6"/>
      <c r="P36" s="13"/>
      <c r="Q36" s="6"/>
      <c r="R36" s="6"/>
    </row>
    <row r="37" spans="1:18" x14ac:dyDescent="0.25">
      <c r="A37" s="4" t="s">
        <v>9</v>
      </c>
      <c r="B37" s="4"/>
      <c r="C37" s="4"/>
      <c r="F37" s="13"/>
      <c r="G37" s="14"/>
      <c r="H37" s="15"/>
      <c r="I37" s="16"/>
      <c r="J37" s="16"/>
      <c r="K37" s="17"/>
      <c r="L37" s="17"/>
      <c r="M37" s="17"/>
      <c r="N37" s="18"/>
      <c r="O37" s="6"/>
      <c r="P37" s="13"/>
      <c r="Q37" s="6"/>
      <c r="R37" s="6"/>
    </row>
    <row r="38" spans="1:18" x14ac:dyDescent="0.25">
      <c r="A38" s="36" t="s">
        <v>126</v>
      </c>
      <c r="B38" s="37"/>
      <c r="C38" s="38"/>
      <c r="F38" s="13"/>
      <c r="G38" s="14"/>
      <c r="H38" s="15"/>
      <c r="I38" s="16"/>
      <c r="J38" s="16"/>
      <c r="K38" s="17"/>
      <c r="L38" s="17"/>
      <c r="M38" s="17"/>
      <c r="N38" s="18"/>
      <c r="O38" s="6"/>
      <c r="P38" s="13"/>
      <c r="Q38" s="6"/>
      <c r="R38" s="6"/>
    </row>
    <row r="39" spans="1:18" x14ac:dyDescent="0.25">
      <c r="A39" s="4" t="s">
        <v>10</v>
      </c>
      <c r="B39" s="4"/>
      <c r="C39" s="4"/>
      <c r="F39" s="13"/>
      <c r="G39" s="14"/>
      <c r="H39" s="15"/>
      <c r="I39" s="16"/>
      <c r="J39" s="16"/>
      <c r="K39" s="17"/>
      <c r="L39" s="17"/>
      <c r="M39" s="17"/>
      <c r="N39" s="18"/>
      <c r="O39" s="6"/>
      <c r="P39" s="13"/>
      <c r="Q39" s="6"/>
      <c r="R39" s="6"/>
    </row>
    <row r="40" spans="1:18" x14ac:dyDescent="0.25">
      <c r="A40" s="39" t="s">
        <v>127</v>
      </c>
      <c r="B40" s="40"/>
      <c r="C40" s="41"/>
      <c r="F40" s="13"/>
      <c r="G40" s="14"/>
      <c r="H40" s="15"/>
      <c r="I40" s="16"/>
      <c r="J40" s="16"/>
      <c r="K40" s="17"/>
      <c r="L40" s="17"/>
      <c r="M40" s="17"/>
      <c r="N40" s="18"/>
      <c r="O40" s="6"/>
      <c r="P40" s="13"/>
      <c r="Q40" s="6"/>
      <c r="R40" s="6"/>
    </row>
    <row r="41" spans="1:18" x14ac:dyDescent="0.25">
      <c r="A41" s="39" t="s">
        <v>128</v>
      </c>
      <c r="B41" s="40"/>
      <c r="C41" s="41"/>
      <c r="F41" s="13"/>
      <c r="G41" s="14"/>
      <c r="H41" s="15"/>
      <c r="I41" s="16"/>
      <c r="J41" s="16"/>
      <c r="K41" s="17"/>
      <c r="L41" s="17"/>
      <c r="M41" s="17"/>
      <c r="N41" s="18"/>
      <c r="O41" s="6"/>
      <c r="P41" s="13"/>
      <c r="Q41" s="6"/>
      <c r="R41" s="6"/>
    </row>
    <row r="42" spans="1:18" x14ac:dyDescent="0.25">
      <c r="A42" s="39" t="s">
        <v>129</v>
      </c>
      <c r="B42" s="40"/>
      <c r="C42" s="41"/>
      <c r="F42" s="13"/>
      <c r="G42" s="14"/>
      <c r="H42" s="15"/>
      <c r="I42" s="16"/>
      <c r="J42" s="16"/>
      <c r="K42" s="17"/>
      <c r="L42" s="17"/>
      <c r="M42" s="17"/>
      <c r="N42" s="18"/>
      <c r="O42" s="6"/>
      <c r="P42" s="13"/>
      <c r="Q42" s="6"/>
      <c r="R42" s="6"/>
    </row>
    <row r="43" spans="1:18" x14ac:dyDescent="0.25">
      <c r="A43" s="42"/>
      <c r="B43" s="42"/>
      <c r="C43" s="42"/>
      <c r="F43" s="13"/>
      <c r="G43" s="14"/>
      <c r="H43" s="15"/>
      <c r="I43" s="16"/>
      <c r="J43" s="16"/>
      <c r="K43" s="17"/>
      <c r="L43" s="17"/>
      <c r="M43" s="17"/>
      <c r="N43" s="18"/>
      <c r="O43" s="6"/>
      <c r="P43" s="13"/>
      <c r="Q43" s="6"/>
      <c r="R43" s="6"/>
    </row>
    <row r="44" spans="1:18" x14ac:dyDescent="0.25">
      <c r="A44" s="39"/>
      <c r="B44" s="40"/>
      <c r="C44" s="41"/>
      <c r="F44" s="13"/>
      <c r="G44" s="14"/>
      <c r="H44" s="15"/>
      <c r="I44" s="16"/>
      <c r="J44" s="16"/>
      <c r="K44" s="17"/>
      <c r="L44" s="17"/>
      <c r="M44" s="17"/>
      <c r="N44" s="18"/>
      <c r="O44" s="6"/>
      <c r="P44" s="13"/>
      <c r="Q44" s="6"/>
      <c r="R44" s="6"/>
    </row>
    <row r="45" spans="1:18" x14ac:dyDescent="0.25">
      <c r="A45" s="6"/>
      <c r="B45" s="12"/>
      <c r="C45" s="6"/>
      <c r="D45" s="6"/>
      <c r="E45" s="6"/>
      <c r="F45" s="13"/>
      <c r="G45" s="14"/>
      <c r="H45" s="15"/>
      <c r="I45" s="16"/>
      <c r="J45" s="16"/>
      <c r="K45" s="17"/>
      <c r="L45" s="17"/>
      <c r="M45" s="17"/>
      <c r="N45" s="18"/>
      <c r="O45" s="6"/>
      <c r="P45" s="13"/>
      <c r="Q45" s="6"/>
      <c r="R45" s="6"/>
    </row>
    <row r="46" spans="1:18" x14ac:dyDescent="0.25">
      <c r="A46" s="6"/>
      <c r="B46" s="12"/>
      <c r="C46" s="6"/>
      <c r="D46" s="6"/>
      <c r="E46" s="6"/>
      <c r="F46" s="13"/>
      <c r="G46" s="14"/>
      <c r="H46" s="15"/>
      <c r="I46" s="16"/>
      <c r="J46" s="16"/>
      <c r="K46" s="17"/>
      <c r="L46" s="17"/>
      <c r="M46" s="17"/>
      <c r="N46" s="18"/>
      <c r="O46" s="6"/>
      <c r="P46" s="13"/>
      <c r="Q46" s="6"/>
      <c r="R46" s="6"/>
    </row>
    <row r="47" spans="1:18" x14ac:dyDescent="0.25">
      <c r="A47" s="6"/>
      <c r="B47" s="12"/>
      <c r="C47" s="6"/>
      <c r="D47" s="6"/>
      <c r="E47" s="6"/>
      <c r="F47" s="13"/>
      <c r="G47" s="14"/>
      <c r="H47" s="15"/>
      <c r="I47" s="16"/>
      <c r="J47" s="16"/>
      <c r="K47" s="17"/>
      <c r="L47" s="17"/>
      <c r="M47" s="17"/>
      <c r="N47" s="18"/>
      <c r="O47" s="6"/>
      <c r="P47" s="13"/>
      <c r="Q47" s="6"/>
      <c r="R47" s="6"/>
    </row>
    <row r="48" spans="1:18" x14ac:dyDescent="0.25">
      <c r="A48" s="6"/>
      <c r="B48" s="12"/>
      <c r="C48" s="6"/>
      <c r="D48" s="6"/>
      <c r="E48" s="6"/>
      <c r="F48" s="13"/>
      <c r="G48" s="14"/>
      <c r="H48" s="15"/>
      <c r="I48" s="16"/>
      <c r="J48" s="16"/>
      <c r="K48" s="17"/>
      <c r="L48" s="17"/>
      <c r="M48" s="17"/>
      <c r="N48" s="18"/>
      <c r="O48" s="6"/>
      <c r="P48" s="13"/>
      <c r="Q48" s="6"/>
      <c r="R48" s="6"/>
    </row>
    <row r="49" spans="1:18" x14ac:dyDescent="0.25">
      <c r="A49" s="6"/>
      <c r="B49" s="12"/>
      <c r="C49" s="6"/>
      <c r="D49" s="6"/>
      <c r="E49" s="6"/>
      <c r="F49" s="13"/>
      <c r="G49" s="14"/>
      <c r="H49" s="15"/>
      <c r="I49" s="16"/>
      <c r="J49" s="16"/>
      <c r="K49" s="17"/>
      <c r="L49" s="17"/>
      <c r="M49" s="17"/>
      <c r="N49" s="18"/>
      <c r="O49" s="6"/>
      <c r="P49" s="13"/>
      <c r="Q49" s="6"/>
      <c r="R49" s="6"/>
    </row>
    <row r="50" spans="1:18" x14ac:dyDescent="0.25">
      <c r="A50" s="6"/>
      <c r="B50" s="12"/>
      <c r="C50" s="6"/>
      <c r="D50" s="6"/>
      <c r="E50" s="6"/>
      <c r="F50" s="13"/>
      <c r="G50" s="14"/>
      <c r="H50" s="15"/>
      <c r="I50" s="16"/>
      <c r="J50" s="16"/>
      <c r="K50" s="17"/>
      <c r="L50" s="17"/>
      <c r="M50" s="17"/>
      <c r="N50" s="18"/>
      <c r="O50" s="6"/>
      <c r="P50" s="13"/>
      <c r="Q50" s="6"/>
      <c r="R50" s="6"/>
    </row>
    <row r="51" spans="1:18" x14ac:dyDescent="0.25">
      <c r="A51" s="6"/>
      <c r="B51" s="12"/>
      <c r="C51" s="6"/>
      <c r="D51" s="6"/>
      <c r="E51" s="6"/>
      <c r="F51" s="13"/>
      <c r="G51" s="14"/>
      <c r="H51" s="15"/>
      <c r="I51" s="16"/>
      <c r="J51" s="16"/>
      <c r="K51" s="17"/>
      <c r="L51" s="17"/>
      <c r="M51" s="17"/>
      <c r="N51" s="18"/>
      <c r="O51" s="6"/>
      <c r="P51" s="13"/>
      <c r="Q51" s="6"/>
      <c r="R51" s="6"/>
    </row>
    <row r="52" spans="1:18" x14ac:dyDescent="0.25">
      <c r="A52" s="6"/>
      <c r="B52" s="12"/>
      <c r="C52" s="6"/>
      <c r="D52" s="6"/>
      <c r="E52" s="6"/>
      <c r="F52" s="13"/>
      <c r="G52" s="14"/>
      <c r="H52" s="15"/>
      <c r="I52" s="16"/>
      <c r="J52" s="16"/>
      <c r="K52" s="17"/>
      <c r="L52" s="17"/>
      <c r="M52" s="17"/>
      <c r="N52" s="18"/>
      <c r="O52" s="6"/>
      <c r="P52" s="13"/>
      <c r="Q52" s="6"/>
      <c r="R52" s="6"/>
    </row>
    <row r="53" spans="1:18" x14ac:dyDescent="0.25">
      <c r="A53" s="6"/>
      <c r="B53" s="12"/>
      <c r="C53" s="6"/>
      <c r="D53" s="6"/>
      <c r="E53" s="6"/>
      <c r="F53" s="13"/>
      <c r="G53" s="14"/>
      <c r="H53" s="15"/>
      <c r="I53" s="16"/>
      <c r="J53" s="16"/>
      <c r="K53" s="17"/>
      <c r="L53" s="17"/>
      <c r="M53" s="17"/>
      <c r="N53" s="18"/>
      <c r="O53" s="6"/>
      <c r="P53" s="13"/>
      <c r="Q53" s="6"/>
      <c r="R53" s="6"/>
    </row>
    <row r="54" spans="1:18" x14ac:dyDescent="0.25">
      <c r="A54" s="6"/>
      <c r="B54" s="12"/>
      <c r="C54" s="6"/>
      <c r="D54" s="6"/>
      <c r="E54" s="6"/>
      <c r="F54" s="13"/>
      <c r="G54" s="14"/>
      <c r="H54" s="15"/>
      <c r="I54" s="16"/>
      <c r="J54" s="16"/>
      <c r="K54" s="17"/>
      <c r="L54" s="17"/>
      <c r="M54" s="17"/>
      <c r="N54" s="18"/>
      <c r="O54" s="6"/>
      <c r="P54" s="13"/>
      <c r="Q54" s="6"/>
      <c r="R54" s="6"/>
    </row>
    <row r="55" spans="1:18" x14ac:dyDescent="0.25">
      <c r="A55" s="6"/>
      <c r="B55" s="12"/>
      <c r="C55" s="6"/>
      <c r="D55" s="6"/>
      <c r="E55" s="6"/>
      <c r="F55" s="13"/>
      <c r="G55" s="14"/>
      <c r="H55" s="15"/>
      <c r="I55" s="16"/>
      <c r="J55" s="16"/>
      <c r="K55" s="17"/>
      <c r="L55" s="17"/>
      <c r="M55" s="17"/>
      <c r="N55" s="18"/>
      <c r="O55" s="6"/>
      <c r="P55" s="13"/>
      <c r="Q55" s="6"/>
      <c r="R55" s="6"/>
    </row>
    <row r="56" spans="1:18" x14ac:dyDescent="0.25">
      <c r="A56" s="6"/>
      <c r="B56" s="12"/>
      <c r="C56" s="6"/>
      <c r="D56" s="6"/>
      <c r="E56" s="6"/>
      <c r="F56" s="13"/>
      <c r="G56" s="14"/>
      <c r="H56" s="15"/>
      <c r="I56" s="16"/>
      <c r="J56" s="16"/>
      <c r="K56" s="17"/>
      <c r="L56" s="17"/>
      <c r="M56" s="17"/>
      <c r="N56" s="18"/>
      <c r="O56" s="6"/>
      <c r="P56" s="13"/>
      <c r="Q56" s="6"/>
      <c r="R56" s="6"/>
    </row>
    <row r="57" spans="1:18" x14ac:dyDescent="0.25">
      <c r="A57" s="6"/>
      <c r="B57" s="12"/>
      <c r="C57" s="6"/>
      <c r="D57" s="6"/>
      <c r="E57" s="6"/>
      <c r="F57" s="13"/>
      <c r="G57" s="14"/>
      <c r="H57" s="15"/>
      <c r="I57" s="16"/>
      <c r="J57" s="16"/>
      <c r="K57" s="17"/>
      <c r="L57" s="17"/>
      <c r="M57" s="17"/>
      <c r="N57" s="18"/>
      <c r="O57" s="6"/>
      <c r="P57" s="13"/>
      <c r="Q57" s="6"/>
      <c r="R57" s="6"/>
    </row>
    <row r="58" spans="1:18" x14ac:dyDescent="0.25">
      <c r="A58" s="6"/>
      <c r="B58" s="12"/>
      <c r="C58" s="6"/>
      <c r="D58" s="6"/>
      <c r="E58" s="6"/>
      <c r="F58" s="13"/>
      <c r="G58" s="14"/>
      <c r="H58" s="15"/>
      <c r="I58" s="16"/>
      <c r="J58" s="16"/>
      <c r="K58" s="17"/>
      <c r="L58" s="17"/>
      <c r="M58" s="17"/>
      <c r="N58" s="18"/>
      <c r="O58" s="6"/>
      <c r="P58" s="13"/>
      <c r="Q58" s="6"/>
      <c r="R58" s="6"/>
    </row>
    <row r="59" spans="1:18" x14ac:dyDescent="0.25">
      <c r="A59" s="6"/>
      <c r="B59" s="12"/>
      <c r="C59" s="6"/>
      <c r="D59" s="6"/>
      <c r="E59" s="6"/>
      <c r="F59" s="13"/>
      <c r="G59" s="14"/>
      <c r="H59" s="15"/>
      <c r="I59" s="16"/>
      <c r="J59" s="16"/>
      <c r="K59" s="17"/>
      <c r="L59" s="17"/>
      <c r="M59" s="17"/>
      <c r="N59" s="18"/>
      <c r="O59" s="6"/>
      <c r="P59" s="13"/>
      <c r="Q59" s="6"/>
      <c r="R59" s="6"/>
    </row>
    <row r="60" spans="1:18" x14ac:dyDescent="0.25">
      <c r="A60" s="6"/>
      <c r="B60" s="12"/>
      <c r="C60" s="6"/>
      <c r="D60" s="6"/>
      <c r="E60" s="6"/>
      <c r="F60" s="13"/>
      <c r="G60" s="14"/>
      <c r="H60" s="15"/>
      <c r="I60" s="16"/>
      <c r="J60" s="16"/>
      <c r="K60" s="17"/>
      <c r="L60" s="17"/>
      <c r="M60" s="17"/>
      <c r="N60" s="18"/>
      <c r="O60" s="6"/>
      <c r="P60" s="13"/>
      <c r="Q60" s="6"/>
      <c r="R60" s="6"/>
    </row>
    <row r="61" spans="1:18" x14ac:dyDescent="0.25">
      <c r="A61" s="6"/>
      <c r="B61" s="12"/>
      <c r="C61" s="6"/>
      <c r="D61" s="6"/>
      <c r="E61" s="6"/>
      <c r="F61" s="13"/>
      <c r="G61" s="14"/>
      <c r="H61" s="15"/>
      <c r="I61" s="16"/>
      <c r="J61" s="16"/>
      <c r="K61" s="17"/>
      <c r="L61" s="17"/>
      <c r="M61" s="17"/>
      <c r="N61" s="18"/>
      <c r="O61" s="6"/>
      <c r="P61" s="13"/>
      <c r="Q61" s="6"/>
      <c r="R61" s="6"/>
    </row>
    <row r="62" spans="1:18" x14ac:dyDescent="0.25">
      <c r="A62" s="6"/>
      <c r="B62" s="12"/>
      <c r="C62" s="6"/>
      <c r="D62" s="6"/>
      <c r="E62" s="6"/>
      <c r="F62" s="13"/>
      <c r="G62" s="14"/>
      <c r="H62" s="15"/>
      <c r="I62" s="16"/>
      <c r="J62" s="16"/>
      <c r="K62" s="17"/>
      <c r="L62" s="17"/>
      <c r="M62" s="17"/>
      <c r="N62" s="18"/>
      <c r="O62" s="6"/>
      <c r="P62" s="13"/>
      <c r="Q62" s="6"/>
      <c r="R62" s="6"/>
    </row>
    <row r="63" spans="1:18" x14ac:dyDescent="0.25">
      <c r="A63" s="6"/>
      <c r="B63" s="12"/>
      <c r="C63" s="6"/>
      <c r="D63" s="6"/>
      <c r="E63" s="6"/>
      <c r="F63" s="13"/>
      <c r="G63" s="14"/>
      <c r="H63" s="15"/>
      <c r="I63" s="16"/>
      <c r="J63" s="16"/>
      <c r="K63" s="17"/>
      <c r="L63" s="17"/>
      <c r="M63" s="17"/>
      <c r="N63" s="18"/>
      <c r="O63" s="6"/>
      <c r="P63" s="13"/>
      <c r="Q63" s="6"/>
      <c r="R63" s="6"/>
    </row>
    <row r="64" spans="1:18" x14ac:dyDescent="0.25">
      <c r="A64" s="6"/>
      <c r="B64" s="12"/>
      <c r="C64" s="6"/>
      <c r="D64" s="6"/>
      <c r="E64" s="6"/>
      <c r="F64" s="13"/>
      <c r="G64" s="14"/>
      <c r="H64" s="15"/>
      <c r="I64" s="16"/>
      <c r="J64" s="16"/>
      <c r="K64" s="17"/>
      <c r="L64" s="17"/>
      <c r="M64" s="17"/>
      <c r="N64" s="18"/>
      <c r="O64" s="6"/>
      <c r="P64" s="13"/>
      <c r="Q64" s="6"/>
      <c r="R64" s="6"/>
    </row>
    <row r="65" spans="1:18" x14ac:dyDescent="0.25">
      <c r="A65" s="6"/>
      <c r="B65" s="12"/>
      <c r="C65" s="6"/>
      <c r="D65" s="6"/>
      <c r="E65" s="6"/>
      <c r="F65" s="13"/>
      <c r="G65" s="14"/>
      <c r="H65" s="15"/>
      <c r="I65" s="16"/>
      <c r="J65" s="16"/>
      <c r="K65" s="17"/>
      <c r="L65" s="17"/>
      <c r="M65" s="17"/>
      <c r="N65" s="18"/>
      <c r="O65" s="6"/>
      <c r="P65" s="13"/>
      <c r="Q65" s="6"/>
      <c r="R65" s="6"/>
    </row>
    <row r="66" spans="1:18" x14ac:dyDescent="0.25">
      <c r="A66" s="6"/>
      <c r="B66" s="12"/>
      <c r="C66" s="6"/>
      <c r="D66" s="6"/>
      <c r="E66" s="6"/>
      <c r="F66" s="13"/>
      <c r="G66" s="14"/>
      <c r="H66" s="15"/>
      <c r="I66" s="16"/>
      <c r="J66" s="16"/>
      <c r="K66" s="17"/>
      <c r="L66" s="17"/>
      <c r="M66" s="17"/>
      <c r="N66" s="18"/>
      <c r="O66" s="6"/>
      <c r="P66" s="13"/>
      <c r="Q66" s="6"/>
      <c r="R66" s="6"/>
    </row>
    <row r="67" spans="1:18" x14ac:dyDescent="0.25">
      <c r="A67" s="6"/>
      <c r="B67" s="12"/>
      <c r="C67" s="6"/>
      <c r="D67" s="6"/>
      <c r="E67" s="6"/>
      <c r="F67" s="13"/>
      <c r="G67" s="14"/>
      <c r="H67" s="15"/>
      <c r="I67" s="16"/>
      <c r="J67" s="16"/>
      <c r="K67" s="17"/>
      <c r="L67" s="17"/>
      <c r="M67" s="17"/>
      <c r="N67" s="18"/>
      <c r="O67" s="6"/>
      <c r="P67" s="13"/>
      <c r="Q67" s="6"/>
      <c r="R67" s="6"/>
    </row>
    <row r="68" spans="1:18" x14ac:dyDescent="0.25">
      <c r="A68" s="6"/>
      <c r="B68" s="12"/>
      <c r="C68" s="6"/>
      <c r="D68" s="6"/>
      <c r="E68" s="6"/>
      <c r="F68" s="13"/>
      <c r="G68" s="14"/>
      <c r="H68" s="15"/>
      <c r="I68" s="16"/>
      <c r="J68" s="16"/>
      <c r="K68" s="17"/>
      <c r="L68" s="17"/>
      <c r="M68" s="17"/>
      <c r="N68" s="18"/>
      <c r="O68" s="6"/>
      <c r="P68" s="13"/>
      <c r="Q68" s="6"/>
      <c r="R68" s="6"/>
    </row>
    <row r="69" spans="1:18" x14ac:dyDescent="0.25">
      <c r="A69" s="6"/>
      <c r="B69" s="12"/>
      <c r="C69" s="6"/>
      <c r="D69" s="6"/>
      <c r="E69" s="6"/>
      <c r="F69" s="13"/>
      <c r="G69" s="14"/>
      <c r="H69" s="15"/>
      <c r="I69" s="16"/>
      <c r="J69" s="16"/>
      <c r="K69" s="17"/>
      <c r="L69" s="17"/>
      <c r="M69" s="17"/>
      <c r="N69" s="18"/>
      <c r="O69" s="6"/>
      <c r="P69" s="13"/>
      <c r="Q69" s="6"/>
      <c r="R69" s="6"/>
    </row>
    <row r="70" spans="1:18" x14ac:dyDescent="0.25">
      <c r="A70" s="6"/>
      <c r="B70" s="12"/>
      <c r="C70" s="6"/>
      <c r="D70" s="6"/>
      <c r="E70" s="6"/>
      <c r="F70" s="13"/>
      <c r="G70" s="14"/>
      <c r="H70" s="15"/>
      <c r="I70" s="16"/>
      <c r="J70" s="16"/>
      <c r="K70" s="17"/>
      <c r="L70" s="17"/>
      <c r="M70" s="17"/>
      <c r="N70" s="18"/>
      <c r="O70" s="6"/>
      <c r="P70" s="13"/>
      <c r="Q70" s="6"/>
      <c r="R70" s="6"/>
    </row>
    <row r="71" spans="1:18" x14ac:dyDescent="0.25">
      <c r="A71" s="6"/>
      <c r="B71" s="12"/>
      <c r="C71" s="6"/>
      <c r="D71" s="6"/>
      <c r="E71" s="6"/>
      <c r="F71" s="13"/>
      <c r="G71" s="14"/>
      <c r="H71" s="15"/>
      <c r="I71" s="16"/>
      <c r="J71" s="16"/>
      <c r="K71" s="17"/>
      <c r="L71" s="17"/>
      <c r="M71" s="17"/>
      <c r="N71" s="18"/>
      <c r="O71" s="6"/>
      <c r="P71" s="13"/>
      <c r="Q71" s="6"/>
      <c r="R71" s="6"/>
    </row>
    <row r="72" spans="1:18" x14ac:dyDescent="0.25">
      <c r="A72" s="6"/>
      <c r="B72" s="12"/>
      <c r="C72" s="6"/>
      <c r="D72" s="6"/>
      <c r="E72" s="6"/>
      <c r="F72" s="13"/>
      <c r="G72" s="14"/>
      <c r="H72" s="15"/>
      <c r="I72" s="16"/>
      <c r="J72" s="16"/>
      <c r="K72" s="17"/>
      <c r="L72" s="17"/>
      <c r="M72" s="17"/>
      <c r="N72" s="18"/>
      <c r="O72" s="6"/>
      <c r="P72" s="13"/>
      <c r="Q72" s="6"/>
      <c r="R72" s="6"/>
    </row>
    <row r="73" spans="1:18" x14ac:dyDescent="0.25">
      <c r="A73" s="6"/>
      <c r="B73" s="12"/>
      <c r="C73" s="6"/>
      <c r="D73" s="6"/>
      <c r="E73" s="6"/>
      <c r="F73" s="13"/>
      <c r="G73" s="14"/>
      <c r="H73" s="15"/>
      <c r="I73" s="16"/>
      <c r="J73" s="16"/>
      <c r="K73" s="17"/>
      <c r="L73" s="17"/>
      <c r="M73" s="17"/>
      <c r="N73" s="18"/>
      <c r="O73" s="6"/>
      <c r="P73" s="13"/>
      <c r="Q73" s="6"/>
      <c r="R73" s="6"/>
    </row>
    <row r="74" spans="1:18" x14ac:dyDescent="0.25">
      <c r="A74" s="6"/>
      <c r="B74" s="12"/>
      <c r="C74" s="6"/>
      <c r="D74" s="6"/>
      <c r="E74" s="6"/>
      <c r="F74" s="13"/>
      <c r="G74" s="14"/>
      <c r="H74" s="15"/>
      <c r="I74" s="16"/>
      <c r="J74" s="16"/>
      <c r="K74" s="17"/>
      <c r="L74" s="17"/>
      <c r="M74" s="17"/>
      <c r="N74" s="18"/>
      <c r="O74" s="6"/>
      <c r="P74" s="13"/>
      <c r="Q74" s="6"/>
      <c r="R74" s="6"/>
    </row>
    <row r="75" spans="1:18" x14ac:dyDescent="0.25">
      <c r="A75" s="6"/>
      <c r="B75" s="12"/>
      <c r="C75" s="6"/>
      <c r="D75" s="6"/>
      <c r="E75" s="6"/>
      <c r="F75" s="13"/>
      <c r="G75" s="14"/>
      <c r="H75" s="15"/>
      <c r="I75" s="16"/>
      <c r="J75" s="16"/>
      <c r="K75" s="17"/>
      <c r="L75" s="17"/>
      <c r="M75" s="17"/>
      <c r="N75" s="18"/>
      <c r="O75" s="6"/>
      <c r="P75" s="13"/>
      <c r="Q75" s="6"/>
      <c r="R75" s="6"/>
    </row>
    <row r="76" spans="1:18" x14ac:dyDescent="0.25">
      <c r="A76" s="6"/>
      <c r="B76" s="12"/>
      <c r="C76" s="6"/>
      <c r="D76" s="6"/>
      <c r="E76" s="6"/>
      <c r="F76" s="13"/>
      <c r="G76" s="14"/>
      <c r="H76" s="15"/>
      <c r="I76" s="16"/>
      <c r="J76" s="16"/>
      <c r="K76" s="17"/>
      <c r="L76" s="17"/>
      <c r="M76" s="17"/>
      <c r="N76" s="18"/>
      <c r="O76" s="6"/>
      <c r="P76" s="13"/>
      <c r="Q76" s="6"/>
      <c r="R76" s="6"/>
    </row>
    <row r="77" spans="1:18" x14ac:dyDescent="0.25">
      <c r="A77" s="6"/>
      <c r="B77" s="12"/>
      <c r="C77" s="6"/>
      <c r="D77" s="6"/>
      <c r="E77" s="6"/>
      <c r="F77" s="13"/>
      <c r="G77" s="14"/>
      <c r="H77" s="15"/>
      <c r="I77" s="16"/>
      <c r="J77" s="16"/>
      <c r="K77" s="17"/>
      <c r="L77" s="17"/>
      <c r="M77" s="17"/>
      <c r="N77" s="18"/>
      <c r="O77" s="6"/>
      <c r="P77" s="13"/>
      <c r="Q77" s="6"/>
      <c r="R77" s="6"/>
    </row>
    <row r="78" spans="1:18" x14ac:dyDescent="0.25">
      <c r="A78" s="6"/>
      <c r="B78" s="12"/>
      <c r="C78" s="6"/>
      <c r="D78" s="6"/>
      <c r="E78" s="6"/>
      <c r="F78" s="13"/>
      <c r="G78" s="14"/>
      <c r="H78" s="15"/>
      <c r="I78" s="16"/>
      <c r="J78" s="16"/>
      <c r="K78" s="17"/>
      <c r="L78" s="17"/>
      <c r="M78" s="17"/>
      <c r="N78" s="18"/>
      <c r="O78" s="6"/>
      <c r="P78" s="13"/>
      <c r="Q78" s="6"/>
      <c r="R78" s="6"/>
    </row>
    <row r="79" spans="1:18" x14ac:dyDescent="0.25">
      <c r="A79" s="6"/>
      <c r="B79" s="12"/>
      <c r="C79" s="6"/>
      <c r="D79" s="6"/>
      <c r="E79" s="6"/>
      <c r="F79" s="13"/>
      <c r="G79" s="14"/>
      <c r="H79" s="15"/>
      <c r="I79" s="16"/>
      <c r="J79" s="16"/>
      <c r="K79" s="17"/>
      <c r="L79" s="17"/>
      <c r="M79" s="17"/>
      <c r="N79" s="18"/>
      <c r="O79" s="6"/>
      <c r="P79" s="13"/>
      <c r="Q79" s="6"/>
      <c r="R79" s="6"/>
    </row>
    <row r="80" spans="1:18" x14ac:dyDescent="0.25">
      <c r="A80" s="6"/>
      <c r="B80" s="12"/>
      <c r="C80" s="6"/>
      <c r="D80" s="6"/>
      <c r="E80" s="6"/>
      <c r="F80" s="13"/>
      <c r="G80" s="14"/>
      <c r="H80" s="15"/>
      <c r="I80" s="16"/>
      <c r="J80" s="16"/>
      <c r="K80" s="17"/>
      <c r="L80" s="17"/>
      <c r="M80" s="17"/>
      <c r="N80" s="18"/>
      <c r="O80" s="6"/>
      <c r="P80" s="13"/>
      <c r="Q80" s="6"/>
      <c r="R80" s="6"/>
    </row>
    <row r="81" spans="1:18" x14ac:dyDescent="0.25">
      <c r="A81" s="6"/>
      <c r="B81" s="12"/>
      <c r="C81" s="6"/>
      <c r="D81" s="6"/>
      <c r="E81" s="6"/>
      <c r="F81" s="13"/>
      <c r="G81" s="14"/>
      <c r="H81" s="15"/>
      <c r="I81" s="16"/>
      <c r="J81" s="16"/>
      <c r="K81" s="17"/>
      <c r="L81" s="17"/>
      <c r="M81" s="17"/>
      <c r="N81" s="18"/>
      <c r="O81" s="6"/>
      <c r="P81" s="13"/>
      <c r="Q81" s="6"/>
      <c r="R81" s="6"/>
    </row>
    <row r="82" spans="1:18" x14ac:dyDescent="0.25">
      <c r="A82" s="6"/>
      <c r="B82" s="12"/>
      <c r="C82" s="6"/>
      <c r="D82" s="6"/>
      <c r="E82" s="6"/>
      <c r="F82" s="13"/>
      <c r="G82" s="14"/>
      <c r="H82" s="15"/>
      <c r="I82" s="16"/>
      <c r="J82" s="16"/>
      <c r="K82" s="17"/>
      <c r="L82" s="17"/>
      <c r="M82" s="17"/>
      <c r="N82" s="18"/>
      <c r="O82" s="6"/>
      <c r="P82" s="13"/>
      <c r="Q82" s="6"/>
      <c r="R82" s="6"/>
    </row>
    <row r="83" spans="1:18" x14ac:dyDescent="0.25">
      <c r="A83" s="6"/>
      <c r="B83" s="12"/>
      <c r="C83" s="6"/>
      <c r="D83" s="6"/>
      <c r="E83" s="6"/>
      <c r="F83" s="13"/>
      <c r="G83" s="14"/>
      <c r="H83" s="15"/>
      <c r="I83" s="16"/>
      <c r="J83" s="16"/>
      <c r="K83" s="17"/>
      <c r="L83" s="17"/>
      <c r="M83" s="17"/>
      <c r="N83" s="18"/>
      <c r="O83" s="6"/>
      <c r="P83" s="13"/>
      <c r="Q83" s="6"/>
      <c r="R83" s="6"/>
    </row>
    <row r="84" spans="1:18" x14ac:dyDescent="0.25">
      <c r="A84" s="6"/>
      <c r="B84" s="12"/>
      <c r="C84" s="6"/>
      <c r="D84" s="6"/>
      <c r="E84" s="6"/>
      <c r="F84" s="13"/>
      <c r="G84" s="14"/>
      <c r="H84" s="15"/>
      <c r="I84" s="16"/>
      <c r="J84" s="16"/>
      <c r="K84" s="17"/>
      <c r="L84" s="17"/>
      <c r="M84" s="17"/>
      <c r="N84" s="18"/>
      <c r="O84" s="6"/>
      <c r="P84" s="13"/>
      <c r="Q84" s="6"/>
      <c r="R84" s="6"/>
    </row>
    <row r="85" spans="1:18" x14ac:dyDescent="0.25">
      <c r="A85" s="6"/>
      <c r="B85" s="12"/>
      <c r="C85" s="6"/>
      <c r="D85" s="6"/>
      <c r="E85" s="6"/>
      <c r="F85" s="13"/>
      <c r="G85" s="14"/>
      <c r="H85" s="15"/>
      <c r="I85" s="16"/>
      <c r="J85" s="16"/>
      <c r="K85" s="17"/>
      <c r="L85" s="17"/>
      <c r="M85" s="17"/>
      <c r="N85" s="18"/>
      <c r="O85" s="6"/>
      <c r="P85" s="13"/>
      <c r="Q85" s="6"/>
      <c r="R85" s="6"/>
    </row>
    <row r="86" spans="1:18" x14ac:dyDescent="0.25">
      <c r="A86" s="6"/>
      <c r="B86" s="12"/>
      <c r="C86" s="6"/>
      <c r="D86" s="6"/>
      <c r="E86" s="6"/>
      <c r="F86" s="13"/>
      <c r="G86" s="14"/>
      <c r="H86" s="15"/>
      <c r="I86" s="16"/>
      <c r="J86" s="16"/>
      <c r="K86" s="17"/>
      <c r="L86" s="17"/>
      <c r="M86" s="17"/>
      <c r="N86" s="18"/>
      <c r="O86" s="6"/>
      <c r="P86" s="13"/>
      <c r="Q86" s="6"/>
      <c r="R86" s="6"/>
    </row>
    <row r="87" spans="1:18" x14ac:dyDescent="0.25">
      <c r="A87" s="6"/>
      <c r="B87" s="12"/>
      <c r="C87" s="6"/>
      <c r="D87" s="6"/>
      <c r="E87" s="6"/>
      <c r="F87" s="13"/>
      <c r="G87" s="14"/>
      <c r="H87" s="15"/>
      <c r="I87" s="16"/>
      <c r="J87" s="16"/>
      <c r="K87" s="17"/>
      <c r="L87" s="17"/>
      <c r="M87" s="17"/>
      <c r="N87" s="18"/>
      <c r="O87" s="6"/>
      <c r="P87" s="13"/>
      <c r="Q87" s="6"/>
      <c r="R87" s="6"/>
    </row>
    <row r="88" spans="1:18" x14ac:dyDescent="0.25">
      <c r="A88" s="6"/>
      <c r="B88" s="12"/>
      <c r="C88" s="6"/>
      <c r="D88" s="6"/>
      <c r="E88" s="6"/>
      <c r="F88" s="13"/>
      <c r="G88" s="14"/>
      <c r="H88" s="15"/>
      <c r="I88" s="16"/>
      <c r="J88" s="16"/>
      <c r="K88" s="17"/>
      <c r="L88" s="17"/>
      <c r="M88" s="17"/>
      <c r="N88" s="18"/>
      <c r="O88" s="6"/>
      <c r="P88" s="13"/>
      <c r="Q88" s="6"/>
      <c r="R88" s="6"/>
    </row>
    <row r="89" spans="1:18" x14ac:dyDescent="0.25">
      <c r="A89" s="6"/>
      <c r="B89" s="12"/>
      <c r="C89" s="6"/>
      <c r="D89" s="6"/>
      <c r="E89" s="6"/>
      <c r="F89" s="13"/>
      <c r="G89" s="14"/>
      <c r="H89" s="15"/>
      <c r="I89" s="16"/>
      <c r="J89" s="16"/>
      <c r="K89" s="17"/>
      <c r="L89" s="17"/>
      <c r="M89" s="17"/>
      <c r="N89" s="18"/>
      <c r="O89" s="6"/>
      <c r="P89" s="13"/>
      <c r="Q89" s="6"/>
      <c r="R89" s="6"/>
    </row>
    <row r="90" spans="1:18" x14ac:dyDescent="0.25">
      <c r="A90" s="6"/>
      <c r="B90" s="12"/>
      <c r="C90" s="6"/>
      <c r="D90" s="6"/>
      <c r="E90" s="6"/>
      <c r="F90" s="13"/>
      <c r="G90" s="14"/>
      <c r="H90" s="15"/>
      <c r="I90" s="16"/>
      <c r="J90" s="16"/>
      <c r="K90" s="17"/>
      <c r="L90" s="17"/>
      <c r="M90" s="17"/>
      <c r="N90" s="18"/>
      <c r="O90" s="6"/>
      <c r="P90" s="13"/>
      <c r="Q90" s="6"/>
      <c r="R90" s="6"/>
    </row>
    <row r="91" spans="1:18" x14ac:dyDescent="0.25">
      <c r="A91" s="6"/>
      <c r="B91" s="12"/>
      <c r="C91" s="6"/>
      <c r="D91" s="6"/>
      <c r="E91" s="6"/>
      <c r="F91" s="13"/>
      <c r="G91" s="14"/>
      <c r="H91" s="15"/>
      <c r="I91" s="16"/>
      <c r="J91" s="16"/>
      <c r="K91" s="17"/>
      <c r="L91" s="17"/>
      <c r="M91" s="17"/>
      <c r="N91" s="18"/>
      <c r="O91" s="6"/>
      <c r="P91" s="13"/>
      <c r="Q91" s="6"/>
      <c r="R91" s="6"/>
    </row>
    <row r="92" spans="1:18" x14ac:dyDescent="0.25">
      <c r="A92" s="6"/>
      <c r="B92" s="12"/>
      <c r="C92" s="6"/>
      <c r="D92" s="6"/>
      <c r="E92" s="6"/>
      <c r="F92" s="13"/>
      <c r="G92" s="14"/>
      <c r="H92" s="15"/>
      <c r="I92" s="16"/>
      <c r="J92" s="16"/>
      <c r="K92" s="17"/>
      <c r="L92" s="17"/>
      <c r="M92" s="17"/>
      <c r="N92" s="18"/>
      <c r="O92" s="6"/>
      <c r="P92" s="13"/>
      <c r="Q92" s="6"/>
      <c r="R92" s="6"/>
    </row>
  </sheetData>
  <mergeCells count="14">
    <mergeCell ref="A1:R1"/>
    <mergeCell ref="G2:H2"/>
    <mergeCell ref="I2:K2"/>
    <mergeCell ref="L2:M2"/>
    <mergeCell ref="G3:H3"/>
    <mergeCell ref="I3:K3"/>
    <mergeCell ref="L3:M3"/>
    <mergeCell ref="P2:R2"/>
    <mergeCell ref="A44:C44"/>
    <mergeCell ref="A38:C38"/>
    <mergeCell ref="A40:C40"/>
    <mergeCell ref="A41:C41"/>
    <mergeCell ref="A42:C42"/>
    <mergeCell ref="A43:C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"/>
  <sheetViews>
    <sheetView topLeftCell="A4" zoomScaleNormal="100" workbookViewId="0">
      <selection activeCell="R24" sqref="R24"/>
    </sheetView>
  </sheetViews>
  <sheetFormatPr defaultRowHeight="15" x14ac:dyDescent="0.25"/>
  <cols>
    <col min="3" max="3" width="15.85546875" customWidth="1"/>
    <col min="4" max="5" width="12.85546875" customWidth="1"/>
    <col min="6" max="6" width="27.140625" customWidth="1"/>
    <col min="7" max="7" width="5.28515625" customWidth="1"/>
    <col min="8" max="8" width="7.5703125" style="33" customWidth="1"/>
    <col min="9" max="9" width="8.28515625" customWidth="1"/>
    <col min="10" max="10" width="7.5703125" customWidth="1"/>
    <col min="11" max="11" width="8.28515625" customWidth="1"/>
    <col min="12" max="12" width="5.85546875" customWidth="1"/>
    <col min="13" max="13" width="7.5703125" customWidth="1"/>
    <col min="14" max="14" width="9.140625" bestFit="1" customWidth="1"/>
    <col min="15" max="15" width="9.7109375" bestFit="1" customWidth="1"/>
    <col min="16" max="16" width="8.5703125" bestFit="1" customWidth="1"/>
    <col min="17" max="17" width="10.5703125" bestFit="1" customWidth="1"/>
    <col min="18" max="18" width="10.85546875" bestFit="1" customWidth="1"/>
  </cols>
  <sheetData>
    <row r="1" spans="1:18" x14ac:dyDescent="0.25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4.45" customHeight="1" x14ac:dyDescent="0.25">
      <c r="A2" s="4" t="s">
        <v>0</v>
      </c>
      <c r="B2" s="4"/>
      <c r="C2" s="4"/>
      <c r="D2" s="4"/>
      <c r="E2" s="4"/>
      <c r="F2" s="4" t="s">
        <v>1</v>
      </c>
      <c r="G2" s="45" t="s">
        <v>11</v>
      </c>
      <c r="H2" s="46"/>
      <c r="I2" s="47" t="s">
        <v>12</v>
      </c>
      <c r="J2" s="48"/>
      <c r="K2" s="49"/>
      <c r="L2" s="50" t="s">
        <v>13</v>
      </c>
      <c r="M2" s="51"/>
      <c r="N2" s="2" t="s">
        <v>2</v>
      </c>
      <c r="O2" s="4" t="s">
        <v>3</v>
      </c>
      <c r="P2" s="52" t="s">
        <v>18</v>
      </c>
      <c r="Q2" s="54"/>
      <c r="R2" s="53"/>
    </row>
    <row r="3" spans="1:18" s="3" customFormat="1" ht="14.25" x14ac:dyDescent="0.2">
      <c r="A3" s="4"/>
      <c r="B3" s="4"/>
      <c r="C3" s="4"/>
      <c r="D3" s="4"/>
      <c r="E3" s="4"/>
      <c r="F3" s="7" t="s">
        <v>4</v>
      </c>
      <c r="G3" s="52">
        <v>20</v>
      </c>
      <c r="H3" s="53"/>
      <c r="I3" s="52">
        <v>40</v>
      </c>
      <c r="J3" s="54"/>
      <c r="K3" s="53"/>
      <c r="L3" s="52">
        <v>40</v>
      </c>
      <c r="M3" s="53"/>
      <c r="N3" s="8">
        <f>G3+I3+L3</f>
        <v>100</v>
      </c>
      <c r="O3" s="20"/>
      <c r="P3" s="4" t="s">
        <v>6</v>
      </c>
      <c r="Q3" s="4" t="s">
        <v>7</v>
      </c>
      <c r="R3" s="4" t="s">
        <v>17</v>
      </c>
    </row>
    <row r="4" spans="1:18" s="3" customFormat="1" ht="14.25" x14ac:dyDescent="0.2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32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s="3" customFormat="1" x14ac:dyDescent="0.25">
      <c r="A5" s="4">
        <v>1</v>
      </c>
      <c r="B5" s="19" t="s">
        <v>39</v>
      </c>
      <c r="C5" s="20" t="s">
        <v>53</v>
      </c>
      <c r="D5" s="20" t="s">
        <v>54</v>
      </c>
      <c r="E5" s="20" t="s">
        <v>55</v>
      </c>
      <c r="F5" s="20" t="s">
        <v>27</v>
      </c>
      <c r="G5" s="35">
        <v>27</v>
      </c>
      <c r="H5" s="10">
        <f t="shared" ref="H5:H14" si="0">20*G5/35</f>
        <v>15.428571428571429</v>
      </c>
      <c r="I5" s="23">
        <v>19.600000000000001</v>
      </c>
      <c r="J5" s="23">
        <v>20.399999999999999</v>
      </c>
      <c r="K5" s="9">
        <f t="shared" ref="K5:K14" si="1">40*I5/J5</f>
        <v>38.431372549019613</v>
      </c>
      <c r="L5" s="23">
        <v>8.5</v>
      </c>
      <c r="M5" s="9">
        <f t="shared" ref="M5:M14" si="2">40*L5/10</f>
        <v>34</v>
      </c>
      <c r="N5" s="11">
        <f t="shared" ref="N5:N14" si="3">H5+K5+M5</f>
        <v>87.859943977591044</v>
      </c>
      <c r="O5" s="20" t="s">
        <v>116</v>
      </c>
      <c r="P5" s="20" t="s">
        <v>124</v>
      </c>
      <c r="Q5" s="22" t="s">
        <v>54</v>
      </c>
      <c r="R5" s="22" t="s">
        <v>125</v>
      </c>
    </row>
    <row r="6" spans="1:18" s="3" customFormat="1" x14ac:dyDescent="0.25">
      <c r="A6" s="4">
        <v>2</v>
      </c>
      <c r="B6" s="19" t="s">
        <v>60</v>
      </c>
      <c r="C6" s="22" t="s">
        <v>61</v>
      </c>
      <c r="D6" s="22" t="s">
        <v>29</v>
      </c>
      <c r="E6" s="22" t="s">
        <v>62</v>
      </c>
      <c r="F6" s="20" t="s">
        <v>27</v>
      </c>
      <c r="G6" s="35">
        <v>12</v>
      </c>
      <c r="H6" s="10">
        <f t="shared" si="0"/>
        <v>6.8571428571428568</v>
      </c>
      <c r="I6" s="23">
        <v>19.600000000000001</v>
      </c>
      <c r="J6" s="24">
        <v>21.3</v>
      </c>
      <c r="K6" s="9">
        <f t="shared" si="1"/>
        <v>36.8075117370892</v>
      </c>
      <c r="L6" s="23">
        <v>9.6999999999999993</v>
      </c>
      <c r="M6" s="9">
        <f t="shared" si="2"/>
        <v>38.799999999999997</v>
      </c>
      <c r="N6" s="11">
        <f t="shared" si="3"/>
        <v>82.464654594232059</v>
      </c>
      <c r="O6" s="22" t="s">
        <v>117</v>
      </c>
      <c r="P6" s="20" t="s">
        <v>113</v>
      </c>
      <c r="Q6" s="22" t="s">
        <v>114</v>
      </c>
      <c r="R6" s="22" t="s">
        <v>115</v>
      </c>
    </row>
    <row r="7" spans="1:18" s="3" customFormat="1" x14ac:dyDescent="0.25">
      <c r="A7" s="4">
        <v>3</v>
      </c>
      <c r="B7" s="19" t="s">
        <v>45</v>
      </c>
      <c r="C7" s="20" t="s">
        <v>46</v>
      </c>
      <c r="D7" s="20" t="s">
        <v>42</v>
      </c>
      <c r="E7" s="20" t="s">
        <v>47</v>
      </c>
      <c r="F7" s="20" t="s">
        <v>27</v>
      </c>
      <c r="G7" s="35">
        <v>18</v>
      </c>
      <c r="H7" s="10">
        <f t="shared" si="0"/>
        <v>10.285714285714286</v>
      </c>
      <c r="I7" s="23">
        <v>19.600000000000001</v>
      </c>
      <c r="J7" s="23">
        <v>23.8</v>
      </c>
      <c r="K7" s="9">
        <f t="shared" si="1"/>
        <v>32.941176470588232</v>
      </c>
      <c r="L7" s="23">
        <v>9.6999999999999993</v>
      </c>
      <c r="M7" s="9">
        <f t="shared" si="2"/>
        <v>38.799999999999997</v>
      </c>
      <c r="N7" s="11">
        <f t="shared" si="3"/>
        <v>82.026890756302521</v>
      </c>
      <c r="O7" s="20" t="s">
        <v>117</v>
      </c>
      <c r="P7" s="3" t="s">
        <v>124</v>
      </c>
      <c r="Q7" s="3" t="s">
        <v>54</v>
      </c>
      <c r="R7" s="3" t="s">
        <v>125</v>
      </c>
    </row>
    <row r="8" spans="1:18" s="3" customFormat="1" x14ac:dyDescent="0.25">
      <c r="A8" s="4">
        <v>4</v>
      </c>
      <c r="B8" s="19" t="s">
        <v>34</v>
      </c>
      <c r="C8" s="20" t="s">
        <v>31</v>
      </c>
      <c r="D8" s="20" t="s">
        <v>32</v>
      </c>
      <c r="E8" s="20" t="s">
        <v>33</v>
      </c>
      <c r="F8" s="20" t="s">
        <v>27</v>
      </c>
      <c r="G8" s="35">
        <v>14</v>
      </c>
      <c r="H8" s="10">
        <f t="shared" si="0"/>
        <v>8</v>
      </c>
      <c r="I8" s="23">
        <v>19.600000000000001</v>
      </c>
      <c r="J8" s="23">
        <v>21.8</v>
      </c>
      <c r="K8" s="9">
        <f t="shared" si="1"/>
        <v>35.963302752293579</v>
      </c>
      <c r="L8" s="23">
        <v>9.5</v>
      </c>
      <c r="M8" s="9">
        <f t="shared" si="2"/>
        <v>38</v>
      </c>
      <c r="N8" s="11">
        <f t="shared" si="3"/>
        <v>81.963302752293572</v>
      </c>
      <c r="O8" s="20" t="s">
        <v>117</v>
      </c>
      <c r="P8" s="20" t="s">
        <v>113</v>
      </c>
      <c r="Q8" s="22" t="s">
        <v>114</v>
      </c>
      <c r="R8" s="22" t="s">
        <v>115</v>
      </c>
    </row>
    <row r="9" spans="1:18" s="3" customFormat="1" x14ac:dyDescent="0.25">
      <c r="A9" s="4">
        <v>5</v>
      </c>
      <c r="B9" s="19" t="s">
        <v>35</v>
      </c>
      <c r="C9" s="20" t="s">
        <v>36</v>
      </c>
      <c r="D9" s="20" t="s">
        <v>37</v>
      </c>
      <c r="E9" s="20" t="s">
        <v>38</v>
      </c>
      <c r="F9" s="20" t="s">
        <v>27</v>
      </c>
      <c r="G9" s="35">
        <v>25</v>
      </c>
      <c r="H9" s="10">
        <f t="shared" si="0"/>
        <v>14.285714285714286</v>
      </c>
      <c r="I9" s="23">
        <v>19.600000000000001</v>
      </c>
      <c r="J9" s="23">
        <v>24.4</v>
      </c>
      <c r="K9" s="9">
        <f t="shared" si="1"/>
        <v>32.131147540983605</v>
      </c>
      <c r="L9" s="23">
        <v>8.6999999999999993</v>
      </c>
      <c r="M9" s="9">
        <f t="shared" si="2"/>
        <v>34.799999999999997</v>
      </c>
      <c r="N9" s="11">
        <f t="shared" si="3"/>
        <v>81.21686182669788</v>
      </c>
      <c r="O9" s="20" t="s">
        <v>117</v>
      </c>
      <c r="P9" s="20" t="s">
        <v>124</v>
      </c>
      <c r="Q9" s="22" t="s">
        <v>54</v>
      </c>
      <c r="R9" s="22" t="s">
        <v>125</v>
      </c>
    </row>
    <row r="10" spans="1:18" s="3" customFormat="1" x14ac:dyDescent="0.25">
      <c r="A10" s="4">
        <v>6</v>
      </c>
      <c r="B10" s="19" t="s">
        <v>48</v>
      </c>
      <c r="C10" s="20" t="s">
        <v>49</v>
      </c>
      <c r="D10" s="20" t="s">
        <v>50</v>
      </c>
      <c r="E10" s="20" t="s">
        <v>51</v>
      </c>
      <c r="F10" s="20" t="s">
        <v>27</v>
      </c>
      <c r="G10" s="35">
        <v>21</v>
      </c>
      <c r="H10" s="10">
        <f t="shared" si="0"/>
        <v>12</v>
      </c>
      <c r="I10" s="23">
        <v>19.600000000000001</v>
      </c>
      <c r="J10" s="23">
        <v>19.600000000000001</v>
      </c>
      <c r="K10" s="9">
        <f t="shared" si="1"/>
        <v>40</v>
      </c>
      <c r="L10" s="23">
        <v>6.3</v>
      </c>
      <c r="M10" s="9">
        <f t="shared" si="2"/>
        <v>25.2</v>
      </c>
      <c r="N10" s="11">
        <f t="shared" si="3"/>
        <v>77.2</v>
      </c>
      <c r="O10" s="20" t="s">
        <v>118</v>
      </c>
      <c r="P10" s="20" t="s">
        <v>124</v>
      </c>
      <c r="Q10" s="22" t="s">
        <v>54</v>
      </c>
      <c r="R10" s="22" t="s">
        <v>125</v>
      </c>
    </row>
    <row r="11" spans="1:18" s="3" customFormat="1" x14ac:dyDescent="0.25">
      <c r="A11" s="4">
        <v>7</v>
      </c>
      <c r="B11" s="19" t="s">
        <v>26</v>
      </c>
      <c r="C11" s="20" t="s">
        <v>28</v>
      </c>
      <c r="D11" s="20" t="s">
        <v>29</v>
      </c>
      <c r="E11" s="20" t="s">
        <v>30</v>
      </c>
      <c r="F11" s="20" t="s">
        <v>27</v>
      </c>
      <c r="G11" s="35">
        <v>16</v>
      </c>
      <c r="H11" s="10">
        <f t="shared" si="0"/>
        <v>9.1428571428571423</v>
      </c>
      <c r="I11" s="23">
        <v>19.600000000000001</v>
      </c>
      <c r="J11" s="23">
        <v>25.4</v>
      </c>
      <c r="K11" s="9">
        <f t="shared" si="1"/>
        <v>30.866141732283467</v>
      </c>
      <c r="L11" s="23">
        <v>6.7</v>
      </c>
      <c r="M11" s="9">
        <f t="shared" si="2"/>
        <v>26.8</v>
      </c>
      <c r="N11" s="11">
        <f t="shared" si="3"/>
        <v>66.808998875140603</v>
      </c>
      <c r="O11" s="20" t="s">
        <v>118</v>
      </c>
      <c r="P11" s="20" t="s">
        <v>124</v>
      </c>
      <c r="Q11" s="22" t="s">
        <v>54</v>
      </c>
      <c r="R11" s="22" t="s">
        <v>125</v>
      </c>
    </row>
    <row r="12" spans="1:18" s="3" customFormat="1" x14ac:dyDescent="0.25">
      <c r="A12" s="1">
        <v>9</v>
      </c>
      <c r="B12" s="19" t="s">
        <v>40</v>
      </c>
      <c r="C12" s="20" t="s">
        <v>41</v>
      </c>
      <c r="D12" s="20" t="s">
        <v>42</v>
      </c>
      <c r="E12" s="20" t="s">
        <v>43</v>
      </c>
      <c r="F12" s="20" t="s">
        <v>27</v>
      </c>
      <c r="G12" s="35">
        <v>27</v>
      </c>
      <c r="H12" s="10">
        <f t="shared" si="0"/>
        <v>15.428571428571429</v>
      </c>
      <c r="I12" s="23">
        <v>19.600000000000001</v>
      </c>
      <c r="J12" s="23">
        <v>100</v>
      </c>
      <c r="K12" s="9">
        <f t="shared" si="1"/>
        <v>7.84</v>
      </c>
      <c r="L12" s="23">
        <v>0</v>
      </c>
      <c r="M12" s="9">
        <f t="shared" si="2"/>
        <v>0</v>
      </c>
      <c r="N12" s="11">
        <f t="shared" si="3"/>
        <v>23.268571428571427</v>
      </c>
      <c r="O12" s="22" t="s">
        <v>118</v>
      </c>
      <c r="P12" s="20" t="s">
        <v>124</v>
      </c>
      <c r="Q12" s="22" t="s">
        <v>54</v>
      </c>
      <c r="R12" s="22" t="s">
        <v>125</v>
      </c>
    </row>
    <row r="13" spans="1:18" s="3" customFormat="1" x14ac:dyDescent="0.25">
      <c r="A13" s="1">
        <v>10</v>
      </c>
      <c r="B13" s="19" t="s">
        <v>44</v>
      </c>
      <c r="C13" s="22" t="s">
        <v>63</v>
      </c>
      <c r="D13" s="22" t="s">
        <v>64</v>
      </c>
      <c r="E13" s="22" t="s">
        <v>43</v>
      </c>
      <c r="F13" s="20" t="s">
        <v>27</v>
      </c>
      <c r="G13" s="35">
        <v>27</v>
      </c>
      <c r="H13" s="10">
        <f t="shared" si="0"/>
        <v>15.428571428571429</v>
      </c>
      <c r="I13" s="23">
        <v>19.600000000000001</v>
      </c>
      <c r="J13" s="24">
        <v>100</v>
      </c>
      <c r="K13" s="9">
        <f t="shared" si="1"/>
        <v>7.84</v>
      </c>
      <c r="L13" s="23">
        <v>0</v>
      </c>
      <c r="M13" s="9">
        <f t="shared" si="2"/>
        <v>0</v>
      </c>
      <c r="N13" s="11">
        <f t="shared" si="3"/>
        <v>23.268571428571427</v>
      </c>
      <c r="O13" s="22" t="s">
        <v>118</v>
      </c>
      <c r="P13" s="20" t="s">
        <v>124</v>
      </c>
      <c r="Q13" s="22" t="s">
        <v>54</v>
      </c>
      <c r="R13" s="22" t="s">
        <v>125</v>
      </c>
    </row>
    <row r="14" spans="1:18" s="3" customFormat="1" x14ac:dyDescent="0.25">
      <c r="A14" s="1">
        <v>11</v>
      </c>
      <c r="B14" s="19" t="s">
        <v>56</v>
      </c>
      <c r="C14" s="22" t="s">
        <v>57</v>
      </c>
      <c r="D14" s="22" t="s">
        <v>58</v>
      </c>
      <c r="E14" s="22" t="s">
        <v>59</v>
      </c>
      <c r="F14" s="20" t="s">
        <v>27</v>
      </c>
      <c r="G14" s="35">
        <v>23</v>
      </c>
      <c r="H14" s="10">
        <f t="shared" si="0"/>
        <v>13.142857142857142</v>
      </c>
      <c r="I14" s="23">
        <v>19.600000000000001</v>
      </c>
      <c r="J14" s="24">
        <v>100</v>
      </c>
      <c r="K14" s="9">
        <f t="shared" si="1"/>
        <v>7.84</v>
      </c>
      <c r="L14" s="23">
        <v>0</v>
      </c>
      <c r="M14" s="9">
        <f t="shared" si="2"/>
        <v>0</v>
      </c>
      <c r="N14" s="11">
        <f t="shared" si="3"/>
        <v>20.982857142857142</v>
      </c>
      <c r="O14" s="22" t="s">
        <v>118</v>
      </c>
      <c r="P14" s="20" t="s">
        <v>124</v>
      </c>
      <c r="Q14" s="22" t="s">
        <v>54</v>
      </c>
      <c r="R14" s="22" t="s">
        <v>125</v>
      </c>
    </row>
    <row r="15" spans="1:18" s="3" customFormat="1" x14ac:dyDescent="0.25">
      <c r="A15" s="1">
        <v>12</v>
      </c>
      <c r="B15" s="19"/>
      <c r="C15" s="22"/>
      <c r="D15" s="22"/>
      <c r="E15" s="22"/>
      <c r="F15" s="20"/>
      <c r="G15" s="21"/>
      <c r="H15" s="10">
        <f t="shared" ref="H15:H53" si="4">20*G15/35</f>
        <v>0</v>
      </c>
      <c r="I15" s="24"/>
      <c r="J15" s="24"/>
      <c r="K15" s="9" t="e">
        <f t="shared" ref="K15:K20" si="5">40*I15/J15</f>
        <v>#DIV/0!</v>
      </c>
      <c r="L15" s="23"/>
      <c r="M15" s="9">
        <f t="shared" ref="M15:M20" si="6">40*L15/10</f>
        <v>0</v>
      </c>
      <c r="N15" s="11" t="e">
        <f t="shared" ref="N15:N20" si="7">H15+K15+M15</f>
        <v>#DIV/0!</v>
      </c>
      <c r="O15" s="22"/>
      <c r="P15" s="20"/>
      <c r="Q15" s="22"/>
      <c r="R15" s="22"/>
    </row>
    <row r="16" spans="1:18" s="3" customFormat="1" x14ac:dyDescent="0.25">
      <c r="A16" s="1">
        <v>13</v>
      </c>
      <c r="B16" s="19"/>
      <c r="C16" s="22"/>
      <c r="D16" s="22"/>
      <c r="E16" s="22"/>
      <c r="F16" s="20"/>
      <c r="G16" s="21"/>
      <c r="H16" s="10">
        <f t="shared" si="4"/>
        <v>0</v>
      </c>
      <c r="I16" s="24"/>
      <c r="J16" s="24"/>
      <c r="K16" s="9" t="e">
        <f t="shared" si="5"/>
        <v>#DIV/0!</v>
      </c>
      <c r="L16" s="23"/>
      <c r="M16" s="9">
        <f t="shared" si="6"/>
        <v>0</v>
      </c>
      <c r="N16" s="11" t="e">
        <f t="shared" si="7"/>
        <v>#DIV/0!</v>
      </c>
      <c r="O16" s="22"/>
      <c r="P16" s="20"/>
      <c r="Q16" s="22"/>
      <c r="R16" s="22"/>
    </row>
    <row r="17" spans="1:18" s="3" customFormat="1" x14ac:dyDescent="0.25">
      <c r="A17" s="1">
        <v>14</v>
      </c>
      <c r="B17" s="19"/>
      <c r="C17" s="22"/>
      <c r="D17" s="22"/>
      <c r="E17" s="22"/>
      <c r="F17" s="20"/>
      <c r="G17" s="21"/>
      <c r="H17" s="10">
        <f t="shared" si="4"/>
        <v>0</v>
      </c>
      <c r="I17" s="24"/>
      <c r="J17" s="24"/>
      <c r="K17" s="9" t="e">
        <f t="shared" si="5"/>
        <v>#DIV/0!</v>
      </c>
      <c r="L17" s="23"/>
      <c r="M17" s="9">
        <f t="shared" si="6"/>
        <v>0</v>
      </c>
      <c r="N17" s="11" t="e">
        <f t="shared" si="7"/>
        <v>#DIV/0!</v>
      </c>
      <c r="O17" s="22"/>
      <c r="P17" s="20"/>
      <c r="Q17" s="22"/>
      <c r="R17" s="22"/>
    </row>
    <row r="18" spans="1:18" x14ac:dyDescent="0.25">
      <c r="A18" s="1">
        <v>15</v>
      </c>
      <c r="B18" s="19"/>
      <c r="C18" s="22"/>
      <c r="D18" s="22"/>
      <c r="E18" s="22"/>
      <c r="F18" s="20"/>
      <c r="G18" s="21"/>
      <c r="H18" s="10">
        <f t="shared" si="4"/>
        <v>0</v>
      </c>
      <c r="I18" s="24"/>
      <c r="J18" s="24"/>
      <c r="K18" s="9" t="e">
        <f t="shared" si="5"/>
        <v>#DIV/0!</v>
      </c>
      <c r="L18" s="23"/>
      <c r="M18" s="9">
        <f t="shared" si="6"/>
        <v>0</v>
      </c>
      <c r="N18" s="11" t="e">
        <f t="shared" si="7"/>
        <v>#DIV/0!</v>
      </c>
      <c r="O18" s="22"/>
      <c r="P18" s="20"/>
      <c r="Q18" s="22"/>
      <c r="R18" s="22"/>
    </row>
    <row r="19" spans="1:18" x14ac:dyDescent="0.25">
      <c r="A19" s="1">
        <v>16</v>
      </c>
      <c r="B19" s="19"/>
      <c r="C19" s="22"/>
      <c r="D19" s="22"/>
      <c r="E19" s="22"/>
      <c r="F19" s="20"/>
      <c r="G19" s="21"/>
      <c r="H19" s="10">
        <f t="shared" si="4"/>
        <v>0</v>
      </c>
      <c r="I19" s="24"/>
      <c r="J19" s="24"/>
      <c r="K19" s="9" t="e">
        <f t="shared" si="5"/>
        <v>#DIV/0!</v>
      </c>
      <c r="L19" s="23"/>
      <c r="M19" s="9">
        <f t="shared" si="6"/>
        <v>0</v>
      </c>
      <c r="N19" s="11" t="e">
        <f t="shared" si="7"/>
        <v>#DIV/0!</v>
      </c>
      <c r="O19" s="22"/>
      <c r="P19" s="20"/>
      <c r="Q19" s="22"/>
      <c r="R19" s="22"/>
    </row>
    <row r="20" spans="1:18" x14ac:dyDescent="0.25">
      <c r="A20" s="1">
        <v>17</v>
      </c>
      <c r="B20" s="19"/>
      <c r="C20" s="22"/>
      <c r="D20" s="22"/>
      <c r="E20" s="22"/>
      <c r="F20" s="20"/>
      <c r="G20" s="21"/>
      <c r="H20" s="10">
        <f t="shared" si="4"/>
        <v>0</v>
      </c>
      <c r="I20" s="24"/>
      <c r="J20" s="24"/>
      <c r="K20" s="9" t="e">
        <f t="shared" si="5"/>
        <v>#DIV/0!</v>
      </c>
      <c r="L20" s="23"/>
      <c r="M20" s="9">
        <f t="shared" si="6"/>
        <v>0</v>
      </c>
      <c r="N20" s="11" t="e">
        <f t="shared" si="7"/>
        <v>#DIV/0!</v>
      </c>
      <c r="O20" s="22"/>
      <c r="P20" s="20"/>
      <c r="Q20" s="22"/>
      <c r="R20" s="22"/>
    </row>
    <row r="21" spans="1:18" x14ac:dyDescent="0.25">
      <c r="A21" s="1">
        <v>18</v>
      </c>
      <c r="B21" s="19"/>
      <c r="C21" s="22"/>
      <c r="D21" s="22"/>
      <c r="E21" s="22"/>
      <c r="F21" s="20"/>
      <c r="G21" s="21"/>
      <c r="H21" s="10">
        <f t="shared" si="4"/>
        <v>0</v>
      </c>
      <c r="I21" s="24"/>
      <c r="J21" s="24"/>
      <c r="K21" s="9" t="e">
        <f t="shared" ref="K21:K50" si="8">40*I21/J21</f>
        <v>#DIV/0!</v>
      </c>
      <c r="L21" s="23"/>
      <c r="M21" s="9">
        <f t="shared" ref="M21:M50" si="9">40*L21/10</f>
        <v>0</v>
      </c>
      <c r="N21" s="11" t="e">
        <f t="shared" ref="N21:N50" si="10">H21+K21+M21</f>
        <v>#DIV/0!</v>
      </c>
      <c r="O21" s="22"/>
      <c r="P21" s="20"/>
      <c r="Q21" s="22"/>
      <c r="R21" s="22"/>
    </row>
    <row r="22" spans="1:18" x14ac:dyDescent="0.25">
      <c r="A22" s="1">
        <v>19</v>
      </c>
      <c r="B22" s="19"/>
      <c r="C22" s="22"/>
      <c r="D22" s="22"/>
      <c r="E22" s="22"/>
      <c r="F22" s="20"/>
      <c r="G22" s="21"/>
      <c r="H22" s="10">
        <f t="shared" si="4"/>
        <v>0</v>
      </c>
      <c r="I22" s="24"/>
      <c r="J22" s="24"/>
      <c r="K22" s="9" t="e">
        <f t="shared" si="8"/>
        <v>#DIV/0!</v>
      </c>
      <c r="L22" s="23"/>
      <c r="M22" s="9">
        <f t="shared" si="9"/>
        <v>0</v>
      </c>
      <c r="N22" s="11" t="e">
        <f t="shared" si="10"/>
        <v>#DIV/0!</v>
      </c>
      <c r="O22" s="22"/>
      <c r="P22" s="20"/>
      <c r="Q22" s="22"/>
      <c r="R22" s="22"/>
    </row>
    <row r="23" spans="1:18" x14ac:dyDescent="0.25">
      <c r="A23" s="1">
        <v>20</v>
      </c>
      <c r="B23" s="19"/>
      <c r="C23" s="22"/>
      <c r="D23" s="22"/>
      <c r="E23" s="22"/>
      <c r="F23" s="20"/>
      <c r="G23" s="21"/>
      <c r="H23" s="10">
        <f t="shared" si="4"/>
        <v>0</v>
      </c>
      <c r="I23" s="24"/>
      <c r="J23" s="24"/>
      <c r="K23" s="9" t="e">
        <f t="shared" si="8"/>
        <v>#DIV/0!</v>
      </c>
      <c r="L23" s="23"/>
      <c r="M23" s="9">
        <f t="shared" si="9"/>
        <v>0</v>
      </c>
      <c r="N23" s="11" t="e">
        <f t="shared" si="10"/>
        <v>#DIV/0!</v>
      </c>
      <c r="O23" s="22"/>
      <c r="P23" s="20"/>
      <c r="Q23" s="22"/>
      <c r="R23" s="22"/>
    </row>
    <row r="24" spans="1:18" x14ac:dyDescent="0.25">
      <c r="A24" s="1">
        <v>21</v>
      </c>
      <c r="B24" s="19"/>
      <c r="C24" s="22"/>
      <c r="D24" s="22"/>
      <c r="E24" s="22"/>
      <c r="F24" s="20"/>
      <c r="G24" s="21"/>
      <c r="H24" s="10">
        <f t="shared" si="4"/>
        <v>0</v>
      </c>
      <c r="I24" s="24"/>
      <c r="J24" s="24"/>
      <c r="K24" s="9" t="e">
        <f t="shared" si="8"/>
        <v>#DIV/0!</v>
      </c>
      <c r="L24" s="23"/>
      <c r="M24" s="9">
        <f t="shared" si="9"/>
        <v>0</v>
      </c>
      <c r="N24" s="11" t="e">
        <f t="shared" si="10"/>
        <v>#DIV/0!</v>
      </c>
      <c r="O24" s="22"/>
      <c r="P24" s="20"/>
      <c r="Q24" s="22"/>
      <c r="R24" s="22"/>
    </row>
    <row r="25" spans="1:18" x14ac:dyDescent="0.25">
      <c r="A25" s="1">
        <v>22</v>
      </c>
      <c r="B25" s="19"/>
      <c r="C25" s="22"/>
      <c r="D25" s="22"/>
      <c r="E25" s="22"/>
      <c r="F25" s="20"/>
      <c r="G25" s="21"/>
      <c r="H25" s="10">
        <f t="shared" si="4"/>
        <v>0</v>
      </c>
      <c r="I25" s="24"/>
      <c r="J25" s="24"/>
      <c r="K25" s="9" t="e">
        <f t="shared" si="8"/>
        <v>#DIV/0!</v>
      </c>
      <c r="L25" s="23"/>
      <c r="M25" s="9">
        <f t="shared" si="9"/>
        <v>0</v>
      </c>
      <c r="N25" s="11" t="e">
        <f t="shared" si="10"/>
        <v>#DIV/0!</v>
      </c>
      <c r="O25" s="22"/>
      <c r="P25" s="20"/>
      <c r="Q25" s="22"/>
      <c r="R25" s="22"/>
    </row>
    <row r="26" spans="1:18" x14ac:dyDescent="0.25">
      <c r="A26" s="1">
        <v>23</v>
      </c>
      <c r="B26" s="19"/>
      <c r="C26" s="22"/>
      <c r="D26" s="22"/>
      <c r="E26" s="22"/>
      <c r="F26" s="20"/>
      <c r="G26" s="21"/>
      <c r="H26" s="10">
        <f t="shared" si="4"/>
        <v>0</v>
      </c>
      <c r="I26" s="24"/>
      <c r="J26" s="24"/>
      <c r="K26" s="9" t="e">
        <f t="shared" si="8"/>
        <v>#DIV/0!</v>
      </c>
      <c r="L26" s="23"/>
      <c r="M26" s="9">
        <f t="shared" si="9"/>
        <v>0</v>
      </c>
      <c r="N26" s="11" t="e">
        <f t="shared" si="10"/>
        <v>#DIV/0!</v>
      </c>
      <c r="O26" s="22"/>
      <c r="P26" s="20"/>
      <c r="Q26" s="22"/>
      <c r="R26" s="22"/>
    </row>
    <row r="27" spans="1:18" x14ac:dyDescent="0.25">
      <c r="A27" s="1">
        <v>24</v>
      </c>
      <c r="B27" s="19"/>
      <c r="C27" s="22"/>
      <c r="D27" s="22"/>
      <c r="E27" s="22"/>
      <c r="F27" s="20"/>
      <c r="G27" s="21"/>
      <c r="H27" s="10">
        <f t="shared" si="4"/>
        <v>0</v>
      </c>
      <c r="I27" s="24"/>
      <c r="J27" s="24"/>
      <c r="K27" s="9" t="e">
        <f t="shared" si="8"/>
        <v>#DIV/0!</v>
      </c>
      <c r="L27" s="23"/>
      <c r="M27" s="9">
        <f t="shared" si="9"/>
        <v>0</v>
      </c>
      <c r="N27" s="11" t="e">
        <f t="shared" si="10"/>
        <v>#DIV/0!</v>
      </c>
      <c r="O27" s="22"/>
      <c r="P27" s="20"/>
      <c r="Q27" s="22"/>
      <c r="R27" s="22"/>
    </row>
    <row r="28" spans="1:18" x14ac:dyDescent="0.25">
      <c r="A28" s="1">
        <v>25</v>
      </c>
      <c r="B28" s="19"/>
      <c r="C28" s="22"/>
      <c r="D28" s="22"/>
      <c r="E28" s="22"/>
      <c r="F28" s="20"/>
      <c r="G28" s="21"/>
      <c r="H28" s="10">
        <f t="shared" si="4"/>
        <v>0</v>
      </c>
      <c r="I28" s="24"/>
      <c r="J28" s="24"/>
      <c r="K28" s="9" t="e">
        <f t="shared" si="8"/>
        <v>#DIV/0!</v>
      </c>
      <c r="L28" s="23"/>
      <c r="M28" s="9">
        <f t="shared" si="9"/>
        <v>0</v>
      </c>
      <c r="N28" s="11" t="e">
        <f t="shared" si="10"/>
        <v>#DIV/0!</v>
      </c>
      <c r="O28" s="22"/>
      <c r="P28" s="20"/>
      <c r="Q28" s="22"/>
      <c r="R28" s="22"/>
    </row>
    <row r="29" spans="1:18" x14ac:dyDescent="0.25">
      <c r="A29" s="1">
        <v>26</v>
      </c>
      <c r="B29" s="19"/>
      <c r="C29" s="22"/>
      <c r="D29" s="22"/>
      <c r="E29" s="22"/>
      <c r="F29" s="20"/>
      <c r="G29" s="21"/>
      <c r="H29" s="10">
        <f t="shared" si="4"/>
        <v>0</v>
      </c>
      <c r="I29" s="24"/>
      <c r="J29" s="24"/>
      <c r="K29" s="9" t="e">
        <f t="shared" si="8"/>
        <v>#DIV/0!</v>
      </c>
      <c r="L29" s="23"/>
      <c r="M29" s="9">
        <f t="shared" si="9"/>
        <v>0</v>
      </c>
      <c r="N29" s="11" t="e">
        <f t="shared" si="10"/>
        <v>#DIV/0!</v>
      </c>
      <c r="O29" s="22"/>
      <c r="P29" s="20"/>
      <c r="Q29" s="22"/>
      <c r="R29" s="22"/>
    </row>
    <row r="30" spans="1:18" x14ac:dyDescent="0.25">
      <c r="A30" s="1">
        <v>27</v>
      </c>
      <c r="B30" s="19"/>
      <c r="C30" s="22"/>
      <c r="D30" s="22"/>
      <c r="E30" s="22"/>
      <c r="F30" s="20"/>
      <c r="G30" s="21"/>
      <c r="H30" s="10">
        <f t="shared" si="4"/>
        <v>0</v>
      </c>
      <c r="I30" s="24"/>
      <c r="J30" s="24"/>
      <c r="K30" s="9" t="e">
        <f t="shared" si="8"/>
        <v>#DIV/0!</v>
      </c>
      <c r="L30" s="23"/>
      <c r="M30" s="9">
        <f t="shared" si="9"/>
        <v>0</v>
      </c>
      <c r="N30" s="11" t="e">
        <f t="shared" si="10"/>
        <v>#DIV/0!</v>
      </c>
      <c r="O30" s="22"/>
      <c r="P30" s="20"/>
      <c r="Q30" s="22"/>
      <c r="R30" s="22"/>
    </row>
    <row r="31" spans="1:18" x14ac:dyDescent="0.25">
      <c r="A31" s="1">
        <v>28</v>
      </c>
      <c r="B31" s="19"/>
      <c r="C31" s="22"/>
      <c r="D31" s="22"/>
      <c r="E31" s="22"/>
      <c r="F31" s="20"/>
      <c r="G31" s="21"/>
      <c r="H31" s="10">
        <f t="shared" si="4"/>
        <v>0</v>
      </c>
      <c r="I31" s="24"/>
      <c r="J31" s="24"/>
      <c r="K31" s="9" t="e">
        <f t="shared" si="8"/>
        <v>#DIV/0!</v>
      </c>
      <c r="L31" s="23"/>
      <c r="M31" s="9">
        <f t="shared" si="9"/>
        <v>0</v>
      </c>
      <c r="N31" s="11" t="e">
        <f t="shared" si="10"/>
        <v>#DIV/0!</v>
      </c>
      <c r="O31" s="22"/>
      <c r="P31" s="20"/>
      <c r="Q31" s="22"/>
      <c r="R31" s="22"/>
    </row>
    <row r="32" spans="1:18" x14ac:dyDescent="0.25">
      <c r="A32" s="1">
        <v>29</v>
      </c>
      <c r="B32" s="19"/>
      <c r="C32" s="22"/>
      <c r="D32" s="22"/>
      <c r="E32" s="22"/>
      <c r="F32" s="20"/>
      <c r="G32" s="21"/>
      <c r="H32" s="10">
        <f t="shared" si="4"/>
        <v>0</v>
      </c>
      <c r="I32" s="24"/>
      <c r="J32" s="24"/>
      <c r="K32" s="9" t="e">
        <f t="shared" si="8"/>
        <v>#DIV/0!</v>
      </c>
      <c r="L32" s="23"/>
      <c r="M32" s="9">
        <f t="shared" si="9"/>
        <v>0</v>
      </c>
      <c r="N32" s="11" t="e">
        <f t="shared" si="10"/>
        <v>#DIV/0!</v>
      </c>
      <c r="O32" s="22"/>
      <c r="P32" s="20"/>
      <c r="Q32" s="22"/>
      <c r="R32" s="22"/>
    </row>
    <row r="33" spans="1:18" x14ac:dyDescent="0.25">
      <c r="A33" s="1">
        <v>30</v>
      </c>
      <c r="B33" s="19"/>
      <c r="C33" s="22"/>
      <c r="D33" s="22"/>
      <c r="E33" s="22"/>
      <c r="F33" s="20"/>
      <c r="G33" s="21"/>
      <c r="H33" s="10">
        <f t="shared" si="4"/>
        <v>0</v>
      </c>
      <c r="I33" s="24"/>
      <c r="J33" s="24"/>
      <c r="K33" s="9" t="e">
        <f t="shared" si="8"/>
        <v>#DIV/0!</v>
      </c>
      <c r="L33" s="23"/>
      <c r="M33" s="9">
        <f t="shared" si="9"/>
        <v>0</v>
      </c>
      <c r="N33" s="11" t="e">
        <f t="shared" si="10"/>
        <v>#DIV/0!</v>
      </c>
      <c r="O33" s="22"/>
      <c r="P33" s="20"/>
      <c r="Q33" s="22"/>
      <c r="R33" s="22"/>
    </row>
    <row r="34" spans="1:18" x14ac:dyDescent="0.25">
      <c r="A34" s="1">
        <v>31</v>
      </c>
      <c r="B34" s="19"/>
      <c r="C34" s="22"/>
      <c r="D34" s="22"/>
      <c r="E34" s="22"/>
      <c r="F34" s="20"/>
      <c r="G34" s="21"/>
      <c r="H34" s="10">
        <f t="shared" si="4"/>
        <v>0</v>
      </c>
      <c r="I34" s="24"/>
      <c r="J34" s="24"/>
      <c r="K34" s="9" t="e">
        <f t="shared" si="8"/>
        <v>#DIV/0!</v>
      </c>
      <c r="L34" s="23"/>
      <c r="M34" s="9">
        <f t="shared" si="9"/>
        <v>0</v>
      </c>
      <c r="N34" s="11" t="e">
        <f t="shared" si="10"/>
        <v>#DIV/0!</v>
      </c>
      <c r="O34" s="22"/>
      <c r="P34" s="20"/>
      <c r="Q34" s="22"/>
      <c r="R34" s="22"/>
    </row>
    <row r="35" spans="1:18" x14ac:dyDescent="0.25">
      <c r="A35" s="1">
        <v>32</v>
      </c>
      <c r="B35" s="19"/>
      <c r="C35" s="22"/>
      <c r="D35" s="22"/>
      <c r="E35" s="22"/>
      <c r="F35" s="20"/>
      <c r="G35" s="21"/>
      <c r="H35" s="10">
        <f t="shared" si="4"/>
        <v>0</v>
      </c>
      <c r="I35" s="24"/>
      <c r="J35" s="24"/>
      <c r="K35" s="9" t="e">
        <f t="shared" si="8"/>
        <v>#DIV/0!</v>
      </c>
      <c r="L35" s="23"/>
      <c r="M35" s="9">
        <f t="shared" si="9"/>
        <v>0</v>
      </c>
      <c r="N35" s="11" t="e">
        <f t="shared" si="10"/>
        <v>#DIV/0!</v>
      </c>
      <c r="O35" s="22"/>
      <c r="P35" s="20"/>
      <c r="Q35" s="22"/>
      <c r="R35" s="22"/>
    </row>
    <row r="36" spans="1:18" x14ac:dyDescent="0.25">
      <c r="A36" s="1">
        <v>33</v>
      </c>
      <c r="B36" s="19"/>
      <c r="C36" s="22"/>
      <c r="D36" s="22"/>
      <c r="E36" s="22"/>
      <c r="F36" s="20"/>
      <c r="G36" s="21"/>
      <c r="H36" s="10">
        <f t="shared" si="4"/>
        <v>0</v>
      </c>
      <c r="I36" s="24"/>
      <c r="J36" s="24"/>
      <c r="K36" s="9" t="e">
        <f t="shared" si="8"/>
        <v>#DIV/0!</v>
      </c>
      <c r="L36" s="23"/>
      <c r="M36" s="9">
        <f t="shared" si="9"/>
        <v>0</v>
      </c>
      <c r="N36" s="11" t="e">
        <f t="shared" si="10"/>
        <v>#DIV/0!</v>
      </c>
      <c r="O36" s="22"/>
      <c r="P36" s="20"/>
      <c r="Q36" s="22"/>
      <c r="R36" s="22"/>
    </row>
    <row r="37" spans="1:18" x14ac:dyDescent="0.25">
      <c r="A37" s="1">
        <v>34</v>
      </c>
      <c r="B37" s="19"/>
      <c r="C37" s="22"/>
      <c r="D37" s="22"/>
      <c r="E37" s="22"/>
      <c r="F37" s="20"/>
      <c r="G37" s="21"/>
      <c r="H37" s="10">
        <f t="shared" si="4"/>
        <v>0</v>
      </c>
      <c r="I37" s="24"/>
      <c r="J37" s="24"/>
      <c r="K37" s="9" t="e">
        <f t="shared" si="8"/>
        <v>#DIV/0!</v>
      </c>
      <c r="L37" s="23"/>
      <c r="M37" s="9">
        <f t="shared" si="9"/>
        <v>0</v>
      </c>
      <c r="N37" s="11" t="e">
        <f t="shared" si="10"/>
        <v>#DIV/0!</v>
      </c>
      <c r="O37" s="22"/>
      <c r="P37" s="20"/>
      <c r="Q37" s="22"/>
      <c r="R37" s="22"/>
    </row>
    <row r="38" spans="1:18" x14ac:dyDescent="0.25">
      <c r="A38" s="1">
        <v>35</v>
      </c>
      <c r="B38" s="19"/>
      <c r="C38" s="22"/>
      <c r="D38" s="22"/>
      <c r="E38" s="22"/>
      <c r="F38" s="20"/>
      <c r="G38" s="21"/>
      <c r="H38" s="10">
        <f t="shared" si="4"/>
        <v>0</v>
      </c>
      <c r="I38" s="24"/>
      <c r="J38" s="24"/>
      <c r="K38" s="9" t="e">
        <f t="shared" si="8"/>
        <v>#DIV/0!</v>
      </c>
      <c r="L38" s="23"/>
      <c r="M38" s="9">
        <f t="shared" si="9"/>
        <v>0</v>
      </c>
      <c r="N38" s="11" t="e">
        <f t="shared" si="10"/>
        <v>#DIV/0!</v>
      </c>
      <c r="O38" s="22"/>
      <c r="P38" s="20"/>
      <c r="Q38" s="22"/>
      <c r="R38" s="22"/>
    </row>
    <row r="39" spans="1:18" x14ac:dyDescent="0.25">
      <c r="A39" s="1">
        <v>36</v>
      </c>
      <c r="B39" s="19"/>
      <c r="C39" s="22"/>
      <c r="D39" s="22"/>
      <c r="E39" s="22"/>
      <c r="F39" s="20"/>
      <c r="G39" s="21"/>
      <c r="H39" s="10">
        <f t="shared" si="4"/>
        <v>0</v>
      </c>
      <c r="I39" s="24"/>
      <c r="J39" s="24"/>
      <c r="K39" s="9" t="e">
        <f t="shared" si="8"/>
        <v>#DIV/0!</v>
      </c>
      <c r="L39" s="23"/>
      <c r="M39" s="9">
        <f t="shared" si="9"/>
        <v>0</v>
      </c>
      <c r="N39" s="11" t="e">
        <f t="shared" si="10"/>
        <v>#DIV/0!</v>
      </c>
      <c r="O39" s="22"/>
      <c r="P39" s="20"/>
      <c r="Q39" s="22"/>
      <c r="R39" s="22"/>
    </row>
    <row r="40" spans="1:18" x14ac:dyDescent="0.25">
      <c r="A40" s="1">
        <v>37</v>
      </c>
      <c r="B40" s="19"/>
      <c r="C40" s="22"/>
      <c r="D40" s="22"/>
      <c r="E40" s="22"/>
      <c r="F40" s="20"/>
      <c r="G40" s="21"/>
      <c r="H40" s="10">
        <f t="shared" si="4"/>
        <v>0</v>
      </c>
      <c r="I40" s="24"/>
      <c r="J40" s="24"/>
      <c r="K40" s="9" t="e">
        <f t="shared" si="8"/>
        <v>#DIV/0!</v>
      </c>
      <c r="L40" s="23"/>
      <c r="M40" s="9">
        <f t="shared" si="9"/>
        <v>0</v>
      </c>
      <c r="N40" s="11" t="e">
        <f t="shared" si="10"/>
        <v>#DIV/0!</v>
      </c>
      <c r="O40" s="22"/>
      <c r="P40" s="20"/>
      <c r="Q40" s="22"/>
      <c r="R40" s="22"/>
    </row>
    <row r="41" spans="1:18" x14ac:dyDescent="0.25">
      <c r="A41" s="1">
        <v>38</v>
      </c>
      <c r="B41" s="19"/>
      <c r="C41" s="22"/>
      <c r="D41" s="22"/>
      <c r="E41" s="22"/>
      <c r="F41" s="20"/>
      <c r="G41" s="21"/>
      <c r="H41" s="10">
        <f t="shared" si="4"/>
        <v>0</v>
      </c>
      <c r="I41" s="24"/>
      <c r="J41" s="24"/>
      <c r="K41" s="9" t="e">
        <f t="shared" si="8"/>
        <v>#DIV/0!</v>
      </c>
      <c r="L41" s="23"/>
      <c r="M41" s="9">
        <f t="shared" si="9"/>
        <v>0</v>
      </c>
      <c r="N41" s="11" t="e">
        <f t="shared" si="10"/>
        <v>#DIV/0!</v>
      </c>
      <c r="O41" s="22"/>
      <c r="P41" s="20"/>
      <c r="Q41" s="22"/>
      <c r="R41" s="22"/>
    </row>
    <row r="42" spans="1:18" x14ac:dyDescent="0.25">
      <c r="A42" s="1">
        <v>39</v>
      </c>
      <c r="B42" s="19"/>
      <c r="C42" s="22"/>
      <c r="D42" s="22"/>
      <c r="E42" s="22"/>
      <c r="F42" s="20"/>
      <c r="G42" s="21"/>
      <c r="H42" s="10">
        <f t="shared" si="4"/>
        <v>0</v>
      </c>
      <c r="I42" s="24"/>
      <c r="J42" s="24"/>
      <c r="K42" s="9" t="e">
        <f t="shared" si="8"/>
        <v>#DIV/0!</v>
      </c>
      <c r="L42" s="23"/>
      <c r="M42" s="9">
        <f t="shared" si="9"/>
        <v>0</v>
      </c>
      <c r="N42" s="11" t="e">
        <f t="shared" si="10"/>
        <v>#DIV/0!</v>
      </c>
      <c r="O42" s="22"/>
      <c r="P42" s="20"/>
      <c r="Q42" s="22"/>
      <c r="R42" s="22"/>
    </row>
    <row r="43" spans="1:18" x14ac:dyDescent="0.25">
      <c r="A43" s="1">
        <v>40</v>
      </c>
      <c r="B43" s="19"/>
      <c r="C43" s="22"/>
      <c r="D43" s="22"/>
      <c r="E43" s="22"/>
      <c r="F43" s="20"/>
      <c r="G43" s="21"/>
      <c r="H43" s="10">
        <f t="shared" si="4"/>
        <v>0</v>
      </c>
      <c r="I43" s="24"/>
      <c r="J43" s="24"/>
      <c r="K43" s="9" t="e">
        <f t="shared" si="8"/>
        <v>#DIV/0!</v>
      </c>
      <c r="L43" s="23"/>
      <c r="M43" s="9">
        <f t="shared" si="9"/>
        <v>0</v>
      </c>
      <c r="N43" s="11" t="e">
        <f t="shared" si="10"/>
        <v>#DIV/0!</v>
      </c>
      <c r="O43" s="22"/>
      <c r="P43" s="20"/>
      <c r="Q43" s="22"/>
      <c r="R43" s="22"/>
    </row>
    <row r="44" spans="1:18" x14ac:dyDescent="0.25">
      <c r="A44" s="1">
        <v>41</v>
      </c>
      <c r="B44" s="19"/>
      <c r="C44" s="22"/>
      <c r="D44" s="22"/>
      <c r="E44" s="22"/>
      <c r="F44" s="20"/>
      <c r="G44" s="21"/>
      <c r="H44" s="10">
        <f t="shared" si="4"/>
        <v>0</v>
      </c>
      <c r="I44" s="24"/>
      <c r="J44" s="24"/>
      <c r="K44" s="9" t="e">
        <f t="shared" si="8"/>
        <v>#DIV/0!</v>
      </c>
      <c r="L44" s="23"/>
      <c r="M44" s="9">
        <f t="shared" si="9"/>
        <v>0</v>
      </c>
      <c r="N44" s="11" t="e">
        <f t="shared" si="10"/>
        <v>#DIV/0!</v>
      </c>
      <c r="O44" s="22"/>
      <c r="P44" s="20"/>
      <c r="Q44" s="22"/>
      <c r="R44" s="22"/>
    </row>
    <row r="45" spans="1:18" x14ac:dyDescent="0.25">
      <c r="A45" s="1">
        <v>42</v>
      </c>
      <c r="B45" s="19"/>
      <c r="C45" s="22"/>
      <c r="D45" s="22"/>
      <c r="E45" s="22"/>
      <c r="F45" s="20"/>
      <c r="G45" s="21"/>
      <c r="H45" s="10">
        <f t="shared" si="4"/>
        <v>0</v>
      </c>
      <c r="I45" s="24"/>
      <c r="J45" s="24"/>
      <c r="K45" s="9" t="e">
        <f t="shared" si="8"/>
        <v>#DIV/0!</v>
      </c>
      <c r="L45" s="23"/>
      <c r="M45" s="9">
        <f t="shared" si="9"/>
        <v>0</v>
      </c>
      <c r="N45" s="11" t="e">
        <f t="shared" si="10"/>
        <v>#DIV/0!</v>
      </c>
      <c r="O45" s="22"/>
      <c r="P45" s="20"/>
      <c r="Q45" s="22"/>
      <c r="R45" s="22"/>
    </row>
    <row r="46" spans="1:18" x14ac:dyDescent="0.25">
      <c r="A46" s="1">
        <v>43</v>
      </c>
      <c r="B46" s="19"/>
      <c r="C46" s="22"/>
      <c r="D46" s="22"/>
      <c r="E46" s="22"/>
      <c r="F46" s="20"/>
      <c r="G46" s="21"/>
      <c r="H46" s="10">
        <f t="shared" si="4"/>
        <v>0</v>
      </c>
      <c r="I46" s="24"/>
      <c r="J46" s="24"/>
      <c r="K46" s="9" t="e">
        <f t="shared" si="8"/>
        <v>#DIV/0!</v>
      </c>
      <c r="L46" s="23"/>
      <c r="M46" s="9">
        <f t="shared" si="9"/>
        <v>0</v>
      </c>
      <c r="N46" s="11" t="e">
        <f t="shared" si="10"/>
        <v>#DIV/0!</v>
      </c>
      <c r="O46" s="22"/>
      <c r="P46" s="20"/>
      <c r="Q46" s="22"/>
      <c r="R46" s="22"/>
    </row>
    <row r="47" spans="1:18" x14ac:dyDescent="0.25">
      <c r="A47" s="1">
        <v>44</v>
      </c>
      <c r="B47" s="19"/>
      <c r="C47" s="22"/>
      <c r="D47" s="22"/>
      <c r="E47" s="22"/>
      <c r="F47" s="20"/>
      <c r="G47" s="21"/>
      <c r="H47" s="10">
        <f t="shared" si="4"/>
        <v>0</v>
      </c>
      <c r="I47" s="24"/>
      <c r="J47" s="24"/>
      <c r="K47" s="9" t="e">
        <f t="shared" si="8"/>
        <v>#DIV/0!</v>
      </c>
      <c r="L47" s="23"/>
      <c r="M47" s="9">
        <f t="shared" si="9"/>
        <v>0</v>
      </c>
      <c r="N47" s="11" t="e">
        <f t="shared" si="10"/>
        <v>#DIV/0!</v>
      </c>
      <c r="O47" s="22"/>
      <c r="P47" s="20"/>
      <c r="Q47" s="22"/>
      <c r="R47" s="22"/>
    </row>
    <row r="48" spans="1:18" x14ac:dyDescent="0.25">
      <c r="A48" s="1">
        <v>45</v>
      </c>
      <c r="B48" s="19"/>
      <c r="C48" s="22"/>
      <c r="D48" s="22"/>
      <c r="E48" s="22"/>
      <c r="F48" s="20"/>
      <c r="G48" s="21"/>
      <c r="H48" s="10">
        <f t="shared" si="4"/>
        <v>0</v>
      </c>
      <c r="I48" s="24"/>
      <c r="J48" s="24"/>
      <c r="K48" s="9" t="e">
        <f t="shared" si="8"/>
        <v>#DIV/0!</v>
      </c>
      <c r="L48" s="23"/>
      <c r="M48" s="9">
        <f t="shared" si="9"/>
        <v>0</v>
      </c>
      <c r="N48" s="11" t="e">
        <f t="shared" si="10"/>
        <v>#DIV/0!</v>
      </c>
      <c r="O48" s="22"/>
      <c r="P48" s="20"/>
      <c r="Q48" s="22"/>
      <c r="R48" s="22"/>
    </row>
    <row r="49" spans="1:18" x14ac:dyDescent="0.25">
      <c r="A49" s="1">
        <v>46</v>
      </c>
      <c r="B49" s="19"/>
      <c r="C49" s="22"/>
      <c r="D49" s="22"/>
      <c r="E49" s="22"/>
      <c r="F49" s="20"/>
      <c r="G49" s="21"/>
      <c r="H49" s="10">
        <f t="shared" si="4"/>
        <v>0</v>
      </c>
      <c r="I49" s="24"/>
      <c r="J49" s="24"/>
      <c r="K49" s="9" t="e">
        <f t="shared" si="8"/>
        <v>#DIV/0!</v>
      </c>
      <c r="L49" s="23"/>
      <c r="M49" s="9">
        <f t="shared" si="9"/>
        <v>0</v>
      </c>
      <c r="N49" s="11" t="e">
        <f t="shared" si="10"/>
        <v>#DIV/0!</v>
      </c>
      <c r="O49" s="22"/>
      <c r="P49" s="20"/>
      <c r="Q49" s="22"/>
      <c r="R49" s="22"/>
    </row>
    <row r="50" spans="1:18" x14ac:dyDescent="0.25">
      <c r="A50" s="1">
        <v>47</v>
      </c>
      <c r="B50" s="19"/>
      <c r="C50" s="22"/>
      <c r="D50" s="22"/>
      <c r="E50" s="22"/>
      <c r="F50" s="20"/>
      <c r="G50" s="21"/>
      <c r="H50" s="10">
        <f t="shared" si="4"/>
        <v>0</v>
      </c>
      <c r="I50" s="24"/>
      <c r="J50" s="24"/>
      <c r="K50" s="9" t="e">
        <f t="shared" si="8"/>
        <v>#DIV/0!</v>
      </c>
      <c r="L50" s="23"/>
      <c r="M50" s="9">
        <f t="shared" si="9"/>
        <v>0</v>
      </c>
      <c r="N50" s="11" t="e">
        <f t="shared" si="10"/>
        <v>#DIV/0!</v>
      </c>
      <c r="O50" s="22"/>
      <c r="P50" s="20"/>
      <c r="Q50" s="22"/>
      <c r="R50" s="22"/>
    </row>
    <row r="51" spans="1:18" x14ac:dyDescent="0.25">
      <c r="A51" s="1">
        <v>48</v>
      </c>
      <c r="B51" s="19"/>
      <c r="C51" s="22"/>
      <c r="D51" s="22"/>
      <c r="E51" s="22"/>
      <c r="F51" s="20"/>
      <c r="G51" s="21"/>
      <c r="H51" s="10">
        <f t="shared" si="4"/>
        <v>0</v>
      </c>
      <c r="I51" s="24"/>
      <c r="J51" s="24"/>
      <c r="K51" s="9" t="e">
        <f t="shared" ref="K51:K53" si="11">40*I51/J51</f>
        <v>#DIV/0!</v>
      </c>
      <c r="L51" s="23"/>
      <c r="M51" s="9">
        <f t="shared" ref="M51:M53" si="12">40*L51/10</f>
        <v>0</v>
      </c>
      <c r="N51" s="11" t="e">
        <f t="shared" ref="N51:N53" si="13">H51+K51+M51</f>
        <v>#DIV/0!</v>
      </c>
      <c r="O51" s="22"/>
      <c r="P51" s="20"/>
      <c r="Q51" s="22"/>
      <c r="R51" s="22"/>
    </row>
    <row r="52" spans="1:18" x14ac:dyDescent="0.25">
      <c r="A52" s="1">
        <v>49</v>
      </c>
      <c r="B52" s="19"/>
      <c r="C52" s="22"/>
      <c r="D52" s="22"/>
      <c r="E52" s="22"/>
      <c r="F52" s="20"/>
      <c r="G52" s="21"/>
      <c r="H52" s="10">
        <f t="shared" si="4"/>
        <v>0</v>
      </c>
      <c r="I52" s="24"/>
      <c r="J52" s="24"/>
      <c r="K52" s="9" t="e">
        <f t="shared" si="11"/>
        <v>#DIV/0!</v>
      </c>
      <c r="L52" s="23"/>
      <c r="M52" s="9">
        <f t="shared" si="12"/>
        <v>0</v>
      </c>
      <c r="N52" s="11" t="e">
        <f t="shared" si="13"/>
        <v>#DIV/0!</v>
      </c>
      <c r="O52" s="22"/>
      <c r="P52" s="20"/>
      <c r="Q52" s="22"/>
      <c r="R52" s="22"/>
    </row>
    <row r="53" spans="1:18" x14ac:dyDescent="0.25">
      <c r="A53" s="1">
        <v>50</v>
      </c>
      <c r="B53" s="19"/>
      <c r="C53" s="22"/>
      <c r="D53" s="22"/>
      <c r="E53" s="22"/>
      <c r="F53" s="20"/>
      <c r="G53" s="21"/>
      <c r="H53" s="10">
        <f t="shared" si="4"/>
        <v>0</v>
      </c>
      <c r="I53" s="24"/>
      <c r="J53" s="24"/>
      <c r="K53" s="9" t="e">
        <f t="shared" si="11"/>
        <v>#DIV/0!</v>
      </c>
      <c r="L53" s="23"/>
      <c r="M53" s="9">
        <f t="shared" si="12"/>
        <v>0</v>
      </c>
      <c r="N53" s="11" t="e">
        <f t="shared" si="13"/>
        <v>#DIV/0!</v>
      </c>
      <c r="O53" s="22"/>
      <c r="P53" s="20"/>
      <c r="Q53" s="22"/>
      <c r="R53" s="22"/>
    </row>
    <row r="55" spans="1:18" x14ac:dyDescent="0.25">
      <c r="A55" s="4" t="s">
        <v>9</v>
      </c>
      <c r="B55" s="4"/>
      <c r="C55" s="4"/>
    </row>
    <row r="56" spans="1:18" x14ac:dyDescent="0.25">
      <c r="A56" s="36" t="s">
        <v>126</v>
      </c>
      <c r="B56" s="37"/>
      <c r="C56" s="38"/>
    </row>
    <row r="57" spans="1:18" x14ac:dyDescent="0.25">
      <c r="A57" s="4" t="s">
        <v>10</v>
      </c>
      <c r="B57" s="4"/>
      <c r="C57" s="4"/>
    </row>
    <row r="58" spans="1:18" x14ac:dyDescent="0.25">
      <c r="A58" s="39" t="s">
        <v>127</v>
      </c>
      <c r="B58" s="40"/>
      <c r="C58" s="41"/>
    </row>
    <row r="59" spans="1:18" x14ac:dyDescent="0.25">
      <c r="A59" s="39" t="s">
        <v>128</v>
      </c>
      <c r="B59" s="40"/>
      <c r="C59" s="41"/>
    </row>
    <row r="60" spans="1:18" x14ac:dyDescent="0.25">
      <c r="A60" s="39" t="s">
        <v>129</v>
      </c>
      <c r="B60" s="40"/>
      <c r="C60" s="41"/>
    </row>
    <row r="61" spans="1:18" x14ac:dyDescent="0.25">
      <c r="A61" s="42"/>
      <c r="B61" s="42"/>
      <c r="C61" s="42"/>
    </row>
    <row r="62" spans="1:18" x14ac:dyDescent="0.25">
      <c r="A62" s="39"/>
      <c r="B62" s="40"/>
      <c r="C62" s="41"/>
    </row>
    <row r="63" spans="1:18" x14ac:dyDescent="0.25">
      <c r="A63" s="25"/>
      <c r="B63" s="25"/>
      <c r="C63" s="25"/>
    </row>
  </sheetData>
  <sortState xmlns:xlrd2="http://schemas.microsoft.com/office/spreadsheetml/2017/richdata2" ref="B5:N14">
    <sortCondition descending="1" ref="N5:N14"/>
  </sortState>
  <mergeCells count="14">
    <mergeCell ref="A1:R1"/>
    <mergeCell ref="G2:H2"/>
    <mergeCell ref="I2:K2"/>
    <mergeCell ref="L2:M2"/>
    <mergeCell ref="G3:H3"/>
    <mergeCell ref="I3:K3"/>
    <mergeCell ref="L3:M3"/>
    <mergeCell ref="P2:R2"/>
    <mergeCell ref="A62:C62"/>
    <mergeCell ref="A56:C56"/>
    <mergeCell ref="A58:C58"/>
    <mergeCell ref="A59:C59"/>
    <mergeCell ref="A60:C60"/>
    <mergeCell ref="A61:C61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3"/>
  <sheetViews>
    <sheetView topLeftCell="A37" zoomScaleNormal="100" workbookViewId="0">
      <selection activeCell="H68" sqref="H68"/>
    </sheetView>
  </sheetViews>
  <sheetFormatPr defaultRowHeight="15" x14ac:dyDescent="0.25"/>
  <cols>
    <col min="1" max="1" width="3.85546875" customWidth="1"/>
    <col min="2" max="2" width="7.42578125" bestFit="1" customWidth="1"/>
    <col min="3" max="3" width="9.42578125" bestFit="1" customWidth="1"/>
    <col min="4" max="4" width="7" bestFit="1" customWidth="1"/>
    <col min="5" max="5" width="13.140625" customWidth="1"/>
    <col min="6" max="6" width="19.42578125" bestFit="1" customWidth="1"/>
    <col min="7" max="7" width="6.140625" customWidth="1"/>
    <col min="8" max="8" width="6.85546875" style="33" customWidth="1"/>
    <col min="9" max="9" width="7.140625" customWidth="1"/>
    <col min="10" max="10" width="8" customWidth="1"/>
    <col min="11" max="11" width="8.140625" bestFit="1" customWidth="1"/>
    <col min="12" max="12" width="5.85546875" customWidth="1"/>
    <col min="13" max="13" width="6.85546875" customWidth="1"/>
    <col min="14" max="14" width="9.140625" bestFit="1" customWidth="1"/>
    <col min="15" max="15" width="9.7109375" bestFit="1" customWidth="1"/>
    <col min="16" max="16" width="8.5703125" bestFit="1" customWidth="1"/>
    <col min="17" max="17" width="10.5703125" bestFit="1" customWidth="1"/>
    <col min="18" max="18" width="10.85546875" bestFit="1" customWidth="1"/>
  </cols>
  <sheetData>
    <row r="1" spans="1:18" x14ac:dyDescent="0.25">
      <c r="A1" s="43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29.25" x14ac:dyDescent="0.25">
      <c r="A2" s="4" t="s">
        <v>0</v>
      </c>
      <c r="B2" s="4"/>
      <c r="C2" s="4"/>
      <c r="D2" s="4"/>
      <c r="E2" s="4"/>
      <c r="F2" s="4" t="s">
        <v>1</v>
      </c>
      <c r="G2" s="45" t="s">
        <v>11</v>
      </c>
      <c r="H2" s="46"/>
      <c r="I2" s="47" t="s">
        <v>12</v>
      </c>
      <c r="J2" s="48"/>
      <c r="K2" s="49"/>
      <c r="L2" s="50" t="s">
        <v>13</v>
      </c>
      <c r="M2" s="51"/>
      <c r="N2" s="2" t="s">
        <v>2</v>
      </c>
      <c r="O2" s="4" t="s">
        <v>3</v>
      </c>
      <c r="P2" s="52" t="s">
        <v>18</v>
      </c>
      <c r="Q2" s="54"/>
      <c r="R2" s="53"/>
    </row>
    <row r="3" spans="1:18" ht="29.25" x14ac:dyDescent="0.25">
      <c r="A3" s="4"/>
      <c r="B3" s="4"/>
      <c r="C3" s="4"/>
      <c r="D3" s="4"/>
      <c r="E3" s="4"/>
      <c r="F3" s="7" t="s">
        <v>4</v>
      </c>
      <c r="G3" s="52">
        <v>20</v>
      </c>
      <c r="H3" s="53"/>
      <c r="I3" s="52">
        <v>40</v>
      </c>
      <c r="J3" s="54"/>
      <c r="K3" s="53"/>
      <c r="L3" s="52">
        <v>40</v>
      </c>
      <c r="M3" s="53"/>
      <c r="N3" s="8">
        <v>100</v>
      </c>
      <c r="O3" s="20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32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x14ac:dyDescent="0.25">
      <c r="A5" s="4">
        <v>1</v>
      </c>
      <c r="B5" s="19" t="s">
        <v>91</v>
      </c>
      <c r="C5" s="20" t="s">
        <v>97</v>
      </c>
      <c r="D5" s="20" t="s">
        <v>98</v>
      </c>
      <c r="E5" s="20" t="s">
        <v>88</v>
      </c>
      <c r="F5" s="20" t="s">
        <v>27</v>
      </c>
      <c r="G5" s="21">
        <v>27</v>
      </c>
      <c r="H5" s="10">
        <f>20*G5/35</f>
        <v>15.428571428571429</v>
      </c>
      <c r="I5" s="23">
        <v>36.4</v>
      </c>
      <c r="J5" s="23">
        <v>36.4</v>
      </c>
      <c r="K5" s="9">
        <f>40*I5/J5</f>
        <v>40</v>
      </c>
      <c r="L5" s="23">
        <v>9.3000000000000007</v>
      </c>
      <c r="M5" s="9">
        <f>40*L5/10</f>
        <v>37.200000000000003</v>
      </c>
      <c r="N5" s="11">
        <f>H5+K5+M5</f>
        <v>92.628571428571433</v>
      </c>
      <c r="O5" s="20" t="s">
        <v>116</v>
      </c>
      <c r="P5" s="20" t="s">
        <v>124</v>
      </c>
      <c r="Q5" s="22" t="s">
        <v>54</v>
      </c>
      <c r="R5" s="22" t="s">
        <v>125</v>
      </c>
    </row>
    <row r="6" spans="1:18" x14ac:dyDescent="0.25">
      <c r="A6" s="4">
        <v>2</v>
      </c>
      <c r="B6" s="19" t="s">
        <v>92</v>
      </c>
      <c r="C6" s="20" t="s">
        <v>99</v>
      </c>
      <c r="D6" s="20" t="s">
        <v>37</v>
      </c>
      <c r="E6" s="20" t="s">
        <v>100</v>
      </c>
      <c r="F6" s="20" t="s">
        <v>27</v>
      </c>
      <c r="G6" s="21">
        <v>18</v>
      </c>
      <c r="H6" s="10">
        <f>20*G6/35</f>
        <v>10.285714285714286</v>
      </c>
      <c r="I6" s="23">
        <v>36.4</v>
      </c>
      <c r="J6" s="23">
        <v>37.700000000000003</v>
      </c>
      <c r="K6" s="9">
        <f>40*I6/J6</f>
        <v>38.620689655172413</v>
      </c>
      <c r="L6" s="23">
        <v>8.9</v>
      </c>
      <c r="M6" s="9">
        <f>40*L6/10</f>
        <v>35.6</v>
      </c>
      <c r="N6" s="11">
        <f>H6+K6+M6</f>
        <v>84.506403940886699</v>
      </c>
      <c r="O6" s="22" t="s">
        <v>117</v>
      </c>
      <c r="P6" s="20" t="s">
        <v>124</v>
      </c>
      <c r="Q6" s="22" t="s">
        <v>54</v>
      </c>
      <c r="R6" s="22" t="s">
        <v>125</v>
      </c>
    </row>
    <row r="7" spans="1:18" x14ac:dyDescent="0.25">
      <c r="A7" s="4">
        <v>3</v>
      </c>
      <c r="B7" s="19" t="s">
        <v>90</v>
      </c>
      <c r="C7" s="20" t="s">
        <v>96</v>
      </c>
      <c r="D7" s="20" t="s">
        <v>54</v>
      </c>
      <c r="E7" s="20" t="s">
        <v>59</v>
      </c>
      <c r="F7" s="20" t="s">
        <v>27</v>
      </c>
      <c r="G7" s="21">
        <v>20</v>
      </c>
      <c r="H7" s="10">
        <f>20*G7/35</f>
        <v>11.428571428571429</v>
      </c>
      <c r="I7" s="23">
        <v>36.4</v>
      </c>
      <c r="J7" s="23">
        <v>100</v>
      </c>
      <c r="K7" s="9">
        <f>40*I7/J7</f>
        <v>14.56</v>
      </c>
      <c r="L7" s="23">
        <v>0</v>
      </c>
      <c r="M7" s="9">
        <f>40*L7/10</f>
        <v>0</v>
      </c>
      <c r="N7" s="11">
        <f>H7+K7+M7</f>
        <v>25.988571428571429</v>
      </c>
      <c r="O7" s="20" t="s">
        <v>118</v>
      </c>
      <c r="P7" s="20" t="s">
        <v>124</v>
      </c>
      <c r="Q7" s="22" t="s">
        <v>54</v>
      </c>
      <c r="R7" s="22" t="s">
        <v>125</v>
      </c>
    </row>
    <row r="8" spans="1:18" x14ac:dyDescent="0.25">
      <c r="A8" s="4">
        <v>4</v>
      </c>
      <c r="B8" s="19" t="s">
        <v>89</v>
      </c>
      <c r="C8" s="20" t="s">
        <v>93</v>
      </c>
      <c r="D8" s="20" t="s">
        <v>94</v>
      </c>
      <c r="E8" s="20" t="s">
        <v>95</v>
      </c>
      <c r="F8" s="20" t="s">
        <v>27</v>
      </c>
      <c r="G8" s="28">
        <v>17</v>
      </c>
      <c r="H8" s="10">
        <f>20*G8/35</f>
        <v>9.7142857142857135</v>
      </c>
      <c r="I8" s="23">
        <v>36.4</v>
      </c>
      <c r="J8" s="23">
        <v>100</v>
      </c>
      <c r="K8" s="9">
        <f>40*I8/J8</f>
        <v>14.56</v>
      </c>
      <c r="L8" s="23">
        <v>0</v>
      </c>
      <c r="M8" s="9">
        <f>40*L8/10</f>
        <v>0</v>
      </c>
      <c r="N8" s="11">
        <f>H8+K8+M8</f>
        <v>24.274285714285714</v>
      </c>
      <c r="O8" s="20" t="s">
        <v>118</v>
      </c>
      <c r="P8" s="20" t="s">
        <v>124</v>
      </c>
      <c r="Q8" s="22" t="s">
        <v>54</v>
      </c>
      <c r="R8" s="22" t="s">
        <v>125</v>
      </c>
    </row>
    <row r="9" spans="1:18" x14ac:dyDescent="0.25">
      <c r="A9" s="4">
        <v>5</v>
      </c>
      <c r="B9" s="19"/>
      <c r="C9" s="20"/>
      <c r="D9" s="20"/>
      <c r="E9" s="20"/>
      <c r="F9" s="20"/>
      <c r="G9" s="21"/>
      <c r="H9" s="10">
        <f t="shared" ref="H9:H53" si="0">20*G9/35</f>
        <v>0</v>
      </c>
      <c r="I9" s="23"/>
      <c r="J9" s="23"/>
      <c r="K9" s="9" t="e">
        <f t="shared" ref="K9:K20" si="1">40*I9/J9</f>
        <v>#DIV/0!</v>
      </c>
      <c r="L9" s="23"/>
      <c r="M9" s="9">
        <f t="shared" ref="M9:M20" si="2">40*L9/10</f>
        <v>0</v>
      </c>
      <c r="N9" s="11" t="e">
        <f t="shared" ref="N9:N20" si="3">H9+K9+M9</f>
        <v>#DIV/0!</v>
      </c>
      <c r="O9" s="20"/>
      <c r="P9" s="20"/>
      <c r="Q9" s="22"/>
      <c r="R9" s="22"/>
    </row>
    <row r="10" spans="1:18" x14ac:dyDescent="0.25">
      <c r="A10" s="4">
        <v>6</v>
      </c>
      <c r="B10" s="19"/>
      <c r="C10" s="20"/>
      <c r="D10" s="20"/>
      <c r="E10" s="20"/>
      <c r="F10" s="20"/>
      <c r="G10" s="21"/>
      <c r="H10" s="10">
        <f t="shared" si="0"/>
        <v>0</v>
      </c>
      <c r="I10" s="23"/>
      <c r="J10" s="23"/>
      <c r="K10" s="9" t="e">
        <f t="shared" si="1"/>
        <v>#DIV/0!</v>
      </c>
      <c r="L10" s="23"/>
      <c r="M10" s="9">
        <f t="shared" si="2"/>
        <v>0</v>
      </c>
      <c r="N10" s="11" t="e">
        <f t="shared" si="3"/>
        <v>#DIV/0!</v>
      </c>
      <c r="O10" s="20"/>
      <c r="P10" s="20"/>
      <c r="Q10" s="22"/>
      <c r="R10" s="22"/>
    </row>
    <row r="11" spans="1:18" x14ac:dyDescent="0.25">
      <c r="A11" s="4">
        <v>7</v>
      </c>
      <c r="B11" s="19"/>
      <c r="C11" s="20"/>
      <c r="D11" s="20"/>
      <c r="E11" s="20"/>
      <c r="F11" s="20"/>
      <c r="G11" s="21"/>
      <c r="H11" s="10">
        <f t="shared" si="0"/>
        <v>0</v>
      </c>
      <c r="I11" s="23"/>
      <c r="J11" s="23"/>
      <c r="K11" s="9" t="e">
        <f t="shared" si="1"/>
        <v>#DIV/0!</v>
      </c>
      <c r="L11" s="23"/>
      <c r="M11" s="9">
        <f t="shared" si="2"/>
        <v>0</v>
      </c>
      <c r="N11" s="11" t="e">
        <f t="shared" si="3"/>
        <v>#DIV/0!</v>
      </c>
      <c r="O11" s="20"/>
      <c r="P11" s="20"/>
      <c r="Q11" s="22"/>
      <c r="R11" s="22"/>
    </row>
    <row r="12" spans="1:18" x14ac:dyDescent="0.25">
      <c r="A12" s="1">
        <v>9</v>
      </c>
      <c r="B12" s="19"/>
      <c r="C12" s="22"/>
      <c r="D12" s="22"/>
      <c r="E12" s="22"/>
      <c r="F12" s="20"/>
      <c r="G12" s="21"/>
      <c r="H12" s="10">
        <f t="shared" si="0"/>
        <v>0</v>
      </c>
      <c r="I12" s="24"/>
      <c r="J12" s="24"/>
      <c r="K12" s="9" t="e">
        <f t="shared" si="1"/>
        <v>#DIV/0!</v>
      </c>
      <c r="L12" s="23"/>
      <c r="M12" s="9">
        <f t="shared" si="2"/>
        <v>0</v>
      </c>
      <c r="N12" s="11" t="e">
        <f t="shared" si="3"/>
        <v>#DIV/0!</v>
      </c>
      <c r="O12" s="22"/>
      <c r="P12" s="20"/>
      <c r="Q12" s="22"/>
      <c r="R12" s="22"/>
    </row>
    <row r="13" spans="1:18" x14ac:dyDescent="0.25">
      <c r="A13" s="1">
        <v>10</v>
      </c>
      <c r="B13" s="19"/>
      <c r="C13" s="22"/>
      <c r="D13" s="22"/>
      <c r="E13" s="22"/>
      <c r="F13" s="20"/>
      <c r="G13" s="21"/>
      <c r="H13" s="10">
        <f t="shared" si="0"/>
        <v>0</v>
      </c>
      <c r="I13" s="24"/>
      <c r="J13" s="24"/>
      <c r="K13" s="9" t="e">
        <f t="shared" si="1"/>
        <v>#DIV/0!</v>
      </c>
      <c r="L13" s="23"/>
      <c r="M13" s="9">
        <f t="shared" si="2"/>
        <v>0</v>
      </c>
      <c r="N13" s="11" t="e">
        <f t="shared" si="3"/>
        <v>#DIV/0!</v>
      </c>
      <c r="O13" s="22"/>
      <c r="P13" s="20"/>
      <c r="Q13" s="22"/>
      <c r="R13" s="22"/>
    </row>
    <row r="14" spans="1:18" x14ac:dyDescent="0.25">
      <c r="A14" s="1">
        <v>11</v>
      </c>
      <c r="B14" s="19"/>
      <c r="C14" s="22"/>
      <c r="D14" s="22"/>
      <c r="E14" s="22"/>
      <c r="F14" s="20"/>
      <c r="G14" s="21"/>
      <c r="H14" s="10">
        <f t="shared" si="0"/>
        <v>0</v>
      </c>
      <c r="I14" s="24"/>
      <c r="J14" s="24"/>
      <c r="K14" s="9" t="e">
        <f t="shared" si="1"/>
        <v>#DIV/0!</v>
      </c>
      <c r="L14" s="23"/>
      <c r="M14" s="9">
        <f t="shared" si="2"/>
        <v>0</v>
      </c>
      <c r="N14" s="11" t="e">
        <f t="shared" si="3"/>
        <v>#DIV/0!</v>
      </c>
      <c r="O14" s="22"/>
      <c r="P14" s="20"/>
      <c r="Q14" s="22"/>
      <c r="R14" s="22"/>
    </row>
    <row r="15" spans="1:18" x14ac:dyDescent="0.25">
      <c r="A15" s="1">
        <v>12</v>
      </c>
      <c r="B15" s="19"/>
      <c r="C15" s="22"/>
      <c r="D15" s="22"/>
      <c r="E15" s="22"/>
      <c r="F15" s="20"/>
      <c r="G15" s="21"/>
      <c r="H15" s="10">
        <f t="shared" si="0"/>
        <v>0</v>
      </c>
      <c r="I15" s="24"/>
      <c r="J15" s="24"/>
      <c r="K15" s="9" t="e">
        <f t="shared" si="1"/>
        <v>#DIV/0!</v>
      </c>
      <c r="L15" s="23"/>
      <c r="M15" s="9">
        <f t="shared" si="2"/>
        <v>0</v>
      </c>
      <c r="N15" s="11" t="e">
        <f t="shared" si="3"/>
        <v>#DIV/0!</v>
      </c>
      <c r="O15" s="22"/>
      <c r="P15" s="20"/>
      <c r="Q15" s="22"/>
      <c r="R15" s="22"/>
    </row>
    <row r="16" spans="1:18" x14ac:dyDescent="0.25">
      <c r="A16" s="1">
        <v>13</v>
      </c>
      <c r="B16" s="19"/>
      <c r="C16" s="22"/>
      <c r="D16" s="22"/>
      <c r="E16" s="22"/>
      <c r="F16" s="20"/>
      <c r="G16" s="21"/>
      <c r="H16" s="10">
        <f t="shared" si="0"/>
        <v>0</v>
      </c>
      <c r="I16" s="24"/>
      <c r="J16" s="24"/>
      <c r="K16" s="9" t="e">
        <f t="shared" si="1"/>
        <v>#DIV/0!</v>
      </c>
      <c r="L16" s="23"/>
      <c r="M16" s="9">
        <f t="shared" si="2"/>
        <v>0</v>
      </c>
      <c r="N16" s="11" t="e">
        <f t="shared" si="3"/>
        <v>#DIV/0!</v>
      </c>
      <c r="O16" s="22"/>
      <c r="P16" s="20"/>
      <c r="Q16" s="22"/>
      <c r="R16" s="22"/>
    </row>
    <row r="17" spans="1:18" x14ac:dyDescent="0.25">
      <c r="A17" s="1">
        <v>14</v>
      </c>
      <c r="B17" s="19"/>
      <c r="C17" s="22"/>
      <c r="D17" s="22"/>
      <c r="E17" s="22"/>
      <c r="F17" s="20"/>
      <c r="G17" s="21"/>
      <c r="H17" s="10">
        <f t="shared" si="0"/>
        <v>0</v>
      </c>
      <c r="I17" s="24"/>
      <c r="J17" s="24"/>
      <c r="K17" s="9" t="e">
        <f t="shared" si="1"/>
        <v>#DIV/0!</v>
      </c>
      <c r="L17" s="23"/>
      <c r="M17" s="9">
        <f t="shared" si="2"/>
        <v>0</v>
      </c>
      <c r="N17" s="11" t="e">
        <f t="shared" si="3"/>
        <v>#DIV/0!</v>
      </c>
      <c r="O17" s="22"/>
      <c r="P17" s="20"/>
      <c r="Q17" s="22"/>
      <c r="R17" s="22"/>
    </row>
    <row r="18" spans="1:18" x14ac:dyDescent="0.25">
      <c r="A18" s="1">
        <v>15</v>
      </c>
      <c r="B18" s="19"/>
      <c r="C18" s="22"/>
      <c r="D18" s="22"/>
      <c r="E18" s="22"/>
      <c r="F18" s="20"/>
      <c r="G18" s="21"/>
      <c r="H18" s="10">
        <f t="shared" si="0"/>
        <v>0</v>
      </c>
      <c r="I18" s="24"/>
      <c r="J18" s="24"/>
      <c r="K18" s="9" t="e">
        <f t="shared" si="1"/>
        <v>#DIV/0!</v>
      </c>
      <c r="L18" s="23"/>
      <c r="M18" s="9">
        <f t="shared" si="2"/>
        <v>0</v>
      </c>
      <c r="N18" s="11" t="e">
        <f t="shared" si="3"/>
        <v>#DIV/0!</v>
      </c>
      <c r="O18" s="22"/>
      <c r="P18" s="20"/>
      <c r="Q18" s="22"/>
      <c r="R18" s="22"/>
    </row>
    <row r="19" spans="1:18" x14ac:dyDescent="0.25">
      <c r="A19" s="1">
        <v>16</v>
      </c>
      <c r="B19" s="19"/>
      <c r="C19" s="22"/>
      <c r="D19" s="22"/>
      <c r="E19" s="22"/>
      <c r="F19" s="20"/>
      <c r="G19" s="21"/>
      <c r="H19" s="10">
        <f t="shared" si="0"/>
        <v>0</v>
      </c>
      <c r="I19" s="24"/>
      <c r="J19" s="24"/>
      <c r="K19" s="9" t="e">
        <f t="shared" si="1"/>
        <v>#DIV/0!</v>
      </c>
      <c r="L19" s="23"/>
      <c r="M19" s="9">
        <f t="shared" si="2"/>
        <v>0</v>
      </c>
      <c r="N19" s="11" t="e">
        <f t="shared" si="3"/>
        <v>#DIV/0!</v>
      </c>
      <c r="O19" s="22"/>
      <c r="P19" s="20"/>
      <c r="Q19" s="22"/>
      <c r="R19" s="22"/>
    </row>
    <row r="20" spans="1:18" x14ac:dyDescent="0.25">
      <c r="A20" s="1">
        <v>17</v>
      </c>
      <c r="B20" s="19"/>
      <c r="C20" s="22"/>
      <c r="D20" s="22"/>
      <c r="E20" s="22"/>
      <c r="F20" s="20"/>
      <c r="G20" s="21"/>
      <c r="H20" s="10">
        <f t="shared" si="0"/>
        <v>0</v>
      </c>
      <c r="I20" s="24"/>
      <c r="J20" s="24"/>
      <c r="K20" s="9" t="e">
        <f t="shared" si="1"/>
        <v>#DIV/0!</v>
      </c>
      <c r="L20" s="23"/>
      <c r="M20" s="9">
        <f t="shared" si="2"/>
        <v>0</v>
      </c>
      <c r="N20" s="11" t="e">
        <f t="shared" si="3"/>
        <v>#DIV/0!</v>
      </c>
      <c r="O20" s="22"/>
      <c r="P20" s="20"/>
      <c r="Q20" s="22"/>
      <c r="R20" s="22"/>
    </row>
    <row r="21" spans="1:18" x14ac:dyDescent="0.25">
      <c r="A21" s="1">
        <v>18</v>
      </c>
      <c r="B21" s="19"/>
      <c r="C21" s="22"/>
      <c r="D21" s="22"/>
      <c r="E21" s="22"/>
      <c r="F21" s="20"/>
      <c r="G21" s="21"/>
      <c r="H21" s="10">
        <f t="shared" si="0"/>
        <v>0</v>
      </c>
      <c r="I21" s="24"/>
      <c r="J21" s="24"/>
      <c r="K21" s="9" t="e">
        <f t="shared" ref="K21:K53" si="4">40*I21/J21</f>
        <v>#DIV/0!</v>
      </c>
      <c r="L21" s="23"/>
      <c r="M21" s="9">
        <f t="shared" ref="M21:M53" si="5">40*L21/10</f>
        <v>0</v>
      </c>
      <c r="N21" s="11" t="e">
        <f t="shared" ref="N21:N53" si="6">H21+K21+M21</f>
        <v>#DIV/0!</v>
      </c>
      <c r="O21" s="22"/>
      <c r="P21" s="20"/>
      <c r="Q21" s="22"/>
      <c r="R21" s="22"/>
    </row>
    <row r="22" spans="1:18" x14ac:dyDescent="0.25">
      <c r="A22" s="1">
        <v>19</v>
      </c>
      <c r="B22" s="19"/>
      <c r="C22" s="22"/>
      <c r="D22" s="22"/>
      <c r="E22" s="22"/>
      <c r="F22" s="20"/>
      <c r="G22" s="21"/>
      <c r="H22" s="10">
        <f t="shared" si="0"/>
        <v>0</v>
      </c>
      <c r="I22" s="24"/>
      <c r="J22" s="24"/>
      <c r="K22" s="9" t="e">
        <f t="shared" si="4"/>
        <v>#DIV/0!</v>
      </c>
      <c r="L22" s="23"/>
      <c r="M22" s="9">
        <f t="shared" si="5"/>
        <v>0</v>
      </c>
      <c r="N22" s="11" t="e">
        <f t="shared" si="6"/>
        <v>#DIV/0!</v>
      </c>
      <c r="O22" s="22"/>
      <c r="P22" s="20"/>
      <c r="Q22" s="22"/>
      <c r="R22" s="22"/>
    </row>
    <row r="23" spans="1:18" x14ac:dyDescent="0.25">
      <c r="A23" s="1">
        <v>20</v>
      </c>
      <c r="B23" s="19"/>
      <c r="C23" s="22"/>
      <c r="D23" s="22"/>
      <c r="E23" s="22"/>
      <c r="F23" s="20"/>
      <c r="G23" s="21"/>
      <c r="H23" s="10">
        <f t="shared" si="0"/>
        <v>0</v>
      </c>
      <c r="I23" s="24"/>
      <c r="J23" s="24"/>
      <c r="K23" s="9" t="e">
        <f t="shared" si="4"/>
        <v>#DIV/0!</v>
      </c>
      <c r="L23" s="23"/>
      <c r="M23" s="9">
        <f t="shared" si="5"/>
        <v>0</v>
      </c>
      <c r="N23" s="11" t="e">
        <f t="shared" si="6"/>
        <v>#DIV/0!</v>
      </c>
      <c r="O23" s="22"/>
      <c r="P23" s="20"/>
      <c r="Q23" s="22"/>
      <c r="R23" s="22"/>
    </row>
    <row r="24" spans="1:18" x14ac:dyDescent="0.25">
      <c r="A24" s="1">
        <v>21</v>
      </c>
      <c r="B24" s="19"/>
      <c r="C24" s="22"/>
      <c r="D24" s="22"/>
      <c r="E24" s="22"/>
      <c r="F24" s="20"/>
      <c r="G24" s="21"/>
      <c r="H24" s="10">
        <f t="shared" si="0"/>
        <v>0</v>
      </c>
      <c r="I24" s="24"/>
      <c r="J24" s="24"/>
      <c r="K24" s="9" t="e">
        <f t="shared" si="4"/>
        <v>#DIV/0!</v>
      </c>
      <c r="L24" s="23"/>
      <c r="M24" s="9">
        <f t="shared" si="5"/>
        <v>0</v>
      </c>
      <c r="N24" s="11" t="e">
        <f t="shared" si="6"/>
        <v>#DIV/0!</v>
      </c>
      <c r="O24" s="22"/>
      <c r="P24" s="20"/>
      <c r="Q24" s="22"/>
      <c r="R24" s="22"/>
    </row>
    <row r="25" spans="1:18" x14ac:dyDescent="0.25">
      <c r="A25" s="1">
        <v>22</v>
      </c>
      <c r="B25" s="19"/>
      <c r="C25" s="22"/>
      <c r="D25" s="22"/>
      <c r="E25" s="22"/>
      <c r="F25" s="20"/>
      <c r="G25" s="21"/>
      <c r="H25" s="10">
        <f t="shared" si="0"/>
        <v>0</v>
      </c>
      <c r="I25" s="24"/>
      <c r="J25" s="24"/>
      <c r="K25" s="9" t="e">
        <f t="shared" si="4"/>
        <v>#DIV/0!</v>
      </c>
      <c r="L25" s="23"/>
      <c r="M25" s="9">
        <f t="shared" si="5"/>
        <v>0</v>
      </c>
      <c r="N25" s="11" t="e">
        <f t="shared" si="6"/>
        <v>#DIV/0!</v>
      </c>
      <c r="O25" s="22"/>
      <c r="P25" s="20"/>
      <c r="Q25" s="22"/>
      <c r="R25" s="22"/>
    </row>
    <row r="26" spans="1:18" x14ac:dyDescent="0.25">
      <c r="A26" s="1">
        <v>23</v>
      </c>
      <c r="B26" s="19"/>
      <c r="C26" s="22"/>
      <c r="D26" s="22"/>
      <c r="E26" s="22"/>
      <c r="F26" s="20"/>
      <c r="G26" s="21"/>
      <c r="H26" s="10">
        <f t="shared" si="0"/>
        <v>0</v>
      </c>
      <c r="I26" s="24"/>
      <c r="J26" s="24"/>
      <c r="K26" s="9" t="e">
        <f t="shared" si="4"/>
        <v>#DIV/0!</v>
      </c>
      <c r="L26" s="23"/>
      <c r="M26" s="9">
        <f t="shared" si="5"/>
        <v>0</v>
      </c>
      <c r="N26" s="11" t="e">
        <f t="shared" si="6"/>
        <v>#DIV/0!</v>
      </c>
      <c r="O26" s="22"/>
      <c r="P26" s="20"/>
      <c r="Q26" s="22"/>
      <c r="R26" s="22"/>
    </row>
    <row r="27" spans="1:18" x14ac:dyDescent="0.25">
      <c r="A27" s="1">
        <v>24</v>
      </c>
      <c r="B27" s="19"/>
      <c r="C27" s="22"/>
      <c r="D27" s="22"/>
      <c r="E27" s="22"/>
      <c r="F27" s="20"/>
      <c r="G27" s="21"/>
      <c r="H27" s="10">
        <f t="shared" si="0"/>
        <v>0</v>
      </c>
      <c r="I27" s="24"/>
      <c r="J27" s="24"/>
      <c r="K27" s="9" t="e">
        <f t="shared" si="4"/>
        <v>#DIV/0!</v>
      </c>
      <c r="L27" s="23"/>
      <c r="M27" s="9">
        <f t="shared" si="5"/>
        <v>0</v>
      </c>
      <c r="N27" s="11" t="e">
        <f t="shared" si="6"/>
        <v>#DIV/0!</v>
      </c>
      <c r="O27" s="22"/>
      <c r="P27" s="20"/>
      <c r="Q27" s="22"/>
      <c r="R27" s="22"/>
    </row>
    <row r="28" spans="1:18" x14ac:dyDescent="0.25">
      <c r="A28" s="1">
        <v>25</v>
      </c>
      <c r="B28" s="19"/>
      <c r="C28" s="22"/>
      <c r="D28" s="22"/>
      <c r="E28" s="22"/>
      <c r="F28" s="20"/>
      <c r="G28" s="21"/>
      <c r="H28" s="10">
        <f t="shared" si="0"/>
        <v>0</v>
      </c>
      <c r="I28" s="24"/>
      <c r="J28" s="24"/>
      <c r="K28" s="9" t="e">
        <f t="shared" si="4"/>
        <v>#DIV/0!</v>
      </c>
      <c r="L28" s="23"/>
      <c r="M28" s="9">
        <f t="shared" si="5"/>
        <v>0</v>
      </c>
      <c r="N28" s="11" t="e">
        <f t="shared" si="6"/>
        <v>#DIV/0!</v>
      </c>
      <c r="O28" s="22"/>
      <c r="P28" s="20"/>
      <c r="Q28" s="22"/>
      <c r="R28" s="22"/>
    </row>
    <row r="29" spans="1:18" x14ac:dyDescent="0.25">
      <c r="A29" s="1">
        <v>26</v>
      </c>
      <c r="B29" s="19"/>
      <c r="C29" s="22"/>
      <c r="D29" s="22"/>
      <c r="E29" s="22"/>
      <c r="F29" s="20"/>
      <c r="G29" s="21"/>
      <c r="H29" s="10">
        <f t="shared" si="0"/>
        <v>0</v>
      </c>
      <c r="I29" s="24"/>
      <c r="J29" s="24"/>
      <c r="K29" s="9" t="e">
        <f t="shared" si="4"/>
        <v>#DIV/0!</v>
      </c>
      <c r="L29" s="23"/>
      <c r="M29" s="9">
        <f t="shared" si="5"/>
        <v>0</v>
      </c>
      <c r="N29" s="11" t="e">
        <f t="shared" si="6"/>
        <v>#DIV/0!</v>
      </c>
      <c r="O29" s="22"/>
      <c r="P29" s="20"/>
      <c r="Q29" s="22"/>
      <c r="R29" s="22"/>
    </row>
    <row r="30" spans="1:18" x14ac:dyDescent="0.25">
      <c r="A30" s="1">
        <v>27</v>
      </c>
      <c r="B30" s="19"/>
      <c r="C30" s="22"/>
      <c r="D30" s="22"/>
      <c r="E30" s="22"/>
      <c r="F30" s="20"/>
      <c r="G30" s="21"/>
      <c r="H30" s="10">
        <f t="shared" si="0"/>
        <v>0</v>
      </c>
      <c r="I30" s="24"/>
      <c r="J30" s="24"/>
      <c r="K30" s="9" t="e">
        <f t="shared" si="4"/>
        <v>#DIV/0!</v>
      </c>
      <c r="L30" s="23"/>
      <c r="M30" s="9">
        <f t="shared" si="5"/>
        <v>0</v>
      </c>
      <c r="N30" s="11" t="e">
        <f t="shared" si="6"/>
        <v>#DIV/0!</v>
      </c>
      <c r="O30" s="22"/>
      <c r="P30" s="20"/>
      <c r="Q30" s="22"/>
      <c r="R30" s="22"/>
    </row>
    <row r="31" spans="1:18" x14ac:dyDescent="0.25">
      <c r="A31" s="1">
        <v>28</v>
      </c>
      <c r="B31" s="19"/>
      <c r="C31" s="22"/>
      <c r="D31" s="22"/>
      <c r="E31" s="22"/>
      <c r="F31" s="20"/>
      <c r="G31" s="21"/>
      <c r="H31" s="10">
        <f t="shared" si="0"/>
        <v>0</v>
      </c>
      <c r="I31" s="24"/>
      <c r="J31" s="24"/>
      <c r="K31" s="9" t="e">
        <f t="shared" si="4"/>
        <v>#DIV/0!</v>
      </c>
      <c r="L31" s="23"/>
      <c r="M31" s="9">
        <f t="shared" si="5"/>
        <v>0</v>
      </c>
      <c r="N31" s="11" t="e">
        <f t="shared" si="6"/>
        <v>#DIV/0!</v>
      </c>
      <c r="O31" s="22"/>
      <c r="P31" s="20"/>
      <c r="Q31" s="22"/>
      <c r="R31" s="22"/>
    </row>
    <row r="32" spans="1:18" x14ac:dyDescent="0.25">
      <c r="A32" s="1">
        <v>29</v>
      </c>
      <c r="B32" s="19"/>
      <c r="C32" s="22"/>
      <c r="D32" s="22"/>
      <c r="E32" s="22"/>
      <c r="F32" s="20"/>
      <c r="G32" s="21"/>
      <c r="H32" s="10">
        <f t="shared" si="0"/>
        <v>0</v>
      </c>
      <c r="I32" s="24"/>
      <c r="J32" s="24"/>
      <c r="K32" s="9" t="e">
        <f t="shared" si="4"/>
        <v>#DIV/0!</v>
      </c>
      <c r="L32" s="23"/>
      <c r="M32" s="9">
        <f t="shared" si="5"/>
        <v>0</v>
      </c>
      <c r="N32" s="11" t="e">
        <f t="shared" si="6"/>
        <v>#DIV/0!</v>
      </c>
      <c r="O32" s="22"/>
      <c r="P32" s="20"/>
      <c r="Q32" s="22"/>
      <c r="R32" s="22"/>
    </row>
    <row r="33" spans="1:18" x14ac:dyDescent="0.25">
      <c r="A33" s="1">
        <v>30</v>
      </c>
      <c r="B33" s="19"/>
      <c r="C33" s="22"/>
      <c r="D33" s="22"/>
      <c r="E33" s="22"/>
      <c r="F33" s="20"/>
      <c r="G33" s="21"/>
      <c r="H33" s="10">
        <f t="shared" si="0"/>
        <v>0</v>
      </c>
      <c r="I33" s="24"/>
      <c r="J33" s="24"/>
      <c r="K33" s="9" t="e">
        <f t="shared" si="4"/>
        <v>#DIV/0!</v>
      </c>
      <c r="L33" s="23"/>
      <c r="M33" s="9">
        <f t="shared" si="5"/>
        <v>0</v>
      </c>
      <c r="N33" s="11" t="e">
        <f t="shared" si="6"/>
        <v>#DIV/0!</v>
      </c>
      <c r="O33" s="22"/>
      <c r="P33" s="20"/>
      <c r="Q33" s="22"/>
      <c r="R33" s="22"/>
    </row>
    <row r="34" spans="1:18" x14ac:dyDescent="0.25">
      <c r="A34" s="1">
        <v>31</v>
      </c>
      <c r="B34" s="19"/>
      <c r="C34" s="22"/>
      <c r="D34" s="22"/>
      <c r="E34" s="22"/>
      <c r="F34" s="20"/>
      <c r="G34" s="21"/>
      <c r="H34" s="10">
        <f t="shared" si="0"/>
        <v>0</v>
      </c>
      <c r="I34" s="24"/>
      <c r="J34" s="24"/>
      <c r="K34" s="9" t="e">
        <f t="shared" si="4"/>
        <v>#DIV/0!</v>
      </c>
      <c r="L34" s="23"/>
      <c r="M34" s="9">
        <f t="shared" si="5"/>
        <v>0</v>
      </c>
      <c r="N34" s="11" t="e">
        <f t="shared" si="6"/>
        <v>#DIV/0!</v>
      </c>
      <c r="O34" s="22"/>
      <c r="P34" s="20"/>
      <c r="Q34" s="22"/>
      <c r="R34" s="22"/>
    </row>
    <row r="35" spans="1:18" x14ac:dyDescent="0.25">
      <c r="A35" s="1">
        <v>32</v>
      </c>
      <c r="B35" s="19"/>
      <c r="C35" s="22"/>
      <c r="D35" s="22"/>
      <c r="E35" s="22"/>
      <c r="F35" s="20"/>
      <c r="G35" s="21"/>
      <c r="H35" s="10">
        <f t="shared" si="0"/>
        <v>0</v>
      </c>
      <c r="I35" s="24"/>
      <c r="J35" s="24"/>
      <c r="K35" s="9" t="e">
        <f t="shared" si="4"/>
        <v>#DIV/0!</v>
      </c>
      <c r="L35" s="23"/>
      <c r="M35" s="9">
        <f t="shared" si="5"/>
        <v>0</v>
      </c>
      <c r="N35" s="11" t="e">
        <f t="shared" si="6"/>
        <v>#DIV/0!</v>
      </c>
      <c r="O35" s="22"/>
      <c r="P35" s="20"/>
      <c r="Q35" s="22"/>
      <c r="R35" s="22"/>
    </row>
    <row r="36" spans="1:18" x14ac:dyDescent="0.25">
      <c r="A36" s="1">
        <v>33</v>
      </c>
      <c r="B36" s="19"/>
      <c r="C36" s="22"/>
      <c r="D36" s="22"/>
      <c r="E36" s="22"/>
      <c r="F36" s="20"/>
      <c r="G36" s="21"/>
      <c r="H36" s="10">
        <f t="shared" si="0"/>
        <v>0</v>
      </c>
      <c r="I36" s="24"/>
      <c r="J36" s="24"/>
      <c r="K36" s="9" t="e">
        <f t="shared" si="4"/>
        <v>#DIV/0!</v>
      </c>
      <c r="L36" s="23"/>
      <c r="M36" s="9">
        <f t="shared" si="5"/>
        <v>0</v>
      </c>
      <c r="N36" s="11" t="e">
        <f t="shared" si="6"/>
        <v>#DIV/0!</v>
      </c>
      <c r="O36" s="22"/>
      <c r="P36" s="20"/>
      <c r="Q36" s="22"/>
      <c r="R36" s="22"/>
    </row>
    <row r="37" spans="1:18" x14ac:dyDescent="0.25">
      <c r="A37" s="1">
        <v>34</v>
      </c>
      <c r="B37" s="19"/>
      <c r="C37" s="22"/>
      <c r="D37" s="22"/>
      <c r="E37" s="22"/>
      <c r="F37" s="20"/>
      <c r="G37" s="21"/>
      <c r="H37" s="10">
        <f t="shared" si="0"/>
        <v>0</v>
      </c>
      <c r="I37" s="24"/>
      <c r="J37" s="24"/>
      <c r="K37" s="9" t="e">
        <f t="shared" si="4"/>
        <v>#DIV/0!</v>
      </c>
      <c r="L37" s="23"/>
      <c r="M37" s="9">
        <f t="shared" si="5"/>
        <v>0</v>
      </c>
      <c r="N37" s="11" t="e">
        <f t="shared" si="6"/>
        <v>#DIV/0!</v>
      </c>
      <c r="O37" s="22"/>
      <c r="P37" s="20"/>
      <c r="Q37" s="22"/>
      <c r="R37" s="22"/>
    </row>
    <row r="38" spans="1:18" x14ac:dyDescent="0.25">
      <c r="A38" s="1">
        <v>35</v>
      </c>
      <c r="B38" s="19"/>
      <c r="C38" s="22"/>
      <c r="D38" s="22"/>
      <c r="E38" s="22"/>
      <c r="F38" s="20"/>
      <c r="G38" s="21"/>
      <c r="H38" s="10">
        <f t="shared" si="0"/>
        <v>0</v>
      </c>
      <c r="I38" s="24"/>
      <c r="J38" s="24"/>
      <c r="K38" s="9" t="e">
        <f t="shared" si="4"/>
        <v>#DIV/0!</v>
      </c>
      <c r="L38" s="23"/>
      <c r="M38" s="9">
        <f t="shared" si="5"/>
        <v>0</v>
      </c>
      <c r="N38" s="11" t="e">
        <f t="shared" si="6"/>
        <v>#DIV/0!</v>
      </c>
      <c r="O38" s="22"/>
      <c r="P38" s="20"/>
      <c r="Q38" s="22"/>
      <c r="R38" s="22"/>
    </row>
    <row r="39" spans="1:18" x14ac:dyDescent="0.25">
      <c r="A39" s="1">
        <v>36</v>
      </c>
      <c r="B39" s="19"/>
      <c r="C39" s="22"/>
      <c r="D39" s="22"/>
      <c r="E39" s="22"/>
      <c r="F39" s="20"/>
      <c r="G39" s="21"/>
      <c r="H39" s="10">
        <f t="shared" si="0"/>
        <v>0</v>
      </c>
      <c r="I39" s="24"/>
      <c r="J39" s="24"/>
      <c r="K39" s="9" t="e">
        <f t="shared" si="4"/>
        <v>#DIV/0!</v>
      </c>
      <c r="L39" s="23"/>
      <c r="M39" s="9">
        <f t="shared" si="5"/>
        <v>0</v>
      </c>
      <c r="N39" s="11" t="e">
        <f t="shared" si="6"/>
        <v>#DIV/0!</v>
      </c>
      <c r="O39" s="22"/>
      <c r="P39" s="20"/>
      <c r="Q39" s="22"/>
      <c r="R39" s="22"/>
    </row>
    <row r="40" spans="1:18" x14ac:dyDescent="0.25">
      <c r="A40" s="1">
        <v>37</v>
      </c>
      <c r="B40" s="19"/>
      <c r="C40" s="22"/>
      <c r="D40" s="22"/>
      <c r="E40" s="22"/>
      <c r="F40" s="20"/>
      <c r="G40" s="21"/>
      <c r="H40" s="10">
        <f t="shared" si="0"/>
        <v>0</v>
      </c>
      <c r="I40" s="24"/>
      <c r="J40" s="24"/>
      <c r="K40" s="9" t="e">
        <f t="shared" si="4"/>
        <v>#DIV/0!</v>
      </c>
      <c r="L40" s="23"/>
      <c r="M40" s="9">
        <f t="shared" si="5"/>
        <v>0</v>
      </c>
      <c r="N40" s="11" t="e">
        <f t="shared" si="6"/>
        <v>#DIV/0!</v>
      </c>
      <c r="O40" s="22"/>
      <c r="P40" s="20"/>
      <c r="Q40" s="22"/>
      <c r="R40" s="22"/>
    </row>
    <row r="41" spans="1:18" x14ac:dyDescent="0.25">
      <c r="A41" s="1">
        <v>38</v>
      </c>
      <c r="B41" s="19"/>
      <c r="C41" s="22"/>
      <c r="D41" s="22"/>
      <c r="E41" s="22"/>
      <c r="F41" s="20"/>
      <c r="G41" s="21"/>
      <c r="H41" s="10">
        <f t="shared" si="0"/>
        <v>0</v>
      </c>
      <c r="I41" s="24"/>
      <c r="J41" s="24"/>
      <c r="K41" s="9" t="e">
        <f t="shared" si="4"/>
        <v>#DIV/0!</v>
      </c>
      <c r="L41" s="23"/>
      <c r="M41" s="9">
        <f t="shared" si="5"/>
        <v>0</v>
      </c>
      <c r="N41" s="11" t="e">
        <f t="shared" si="6"/>
        <v>#DIV/0!</v>
      </c>
      <c r="O41" s="22"/>
      <c r="P41" s="20"/>
      <c r="Q41" s="22"/>
      <c r="R41" s="22"/>
    </row>
    <row r="42" spans="1:18" x14ac:dyDescent="0.25">
      <c r="A42" s="1">
        <v>39</v>
      </c>
      <c r="B42" s="19"/>
      <c r="C42" s="22"/>
      <c r="D42" s="22"/>
      <c r="E42" s="22"/>
      <c r="F42" s="20"/>
      <c r="G42" s="21"/>
      <c r="H42" s="10">
        <f t="shared" si="0"/>
        <v>0</v>
      </c>
      <c r="I42" s="24"/>
      <c r="J42" s="24"/>
      <c r="K42" s="9" t="e">
        <f t="shared" si="4"/>
        <v>#DIV/0!</v>
      </c>
      <c r="L42" s="23"/>
      <c r="M42" s="9">
        <f t="shared" si="5"/>
        <v>0</v>
      </c>
      <c r="N42" s="11" t="e">
        <f t="shared" si="6"/>
        <v>#DIV/0!</v>
      </c>
      <c r="O42" s="22"/>
      <c r="P42" s="20"/>
      <c r="Q42" s="22"/>
      <c r="R42" s="22"/>
    </row>
    <row r="43" spans="1:18" x14ac:dyDescent="0.25">
      <c r="A43" s="1">
        <v>40</v>
      </c>
      <c r="B43" s="19"/>
      <c r="C43" s="22"/>
      <c r="D43" s="22"/>
      <c r="E43" s="22"/>
      <c r="F43" s="20"/>
      <c r="G43" s="21"/>
      <c r="H43" s="10">
        <f t="shared" si="0"/>
        <v>0</v>
      </c>
      <c r="I43" s="24"/>
      <c r="J43" s="24"/>
      <c r="K43" s="9" t="e">
        <f t="shared" si="4"/>
        <v>#DIV/0!</v>
      </c>
      <c r="L43" s="23"/>
      <c r="M43" s="9">
        <f t="shared" si="5"/>
        <v>0</v>
      </c>
      <c r="N43" s="11" t="e">
        <f t="shared" si="6"/>
        <v>#DIV/0!</v>
      </c>
      <c r="O43" s="22"/>
      <c r="P43" s="20"/>
      <c r="Q43" s="22"/>
      <c r="R43" s="22"/>
    </row>
    <row r="44" spans="1:18" x14ac:dyDescent="0.25">
      <c r="A44" s="1">
        <v>41</v>
      </c>
      <c r="B44" s="19"/>
      <c r="C44" s="22"/>
      <c r="D44" s="22"/>
      <c r="E44" s="22"/>
      <c r="F44" s="20"/>
      <c r="G44" s="21"/>
      <c r="H44" s="10">
        <f t="shared" si="0"/>
        <v>0</v>
      </c>
      <c r="I44" s="24"/>
      <c r="J44" s="24"/>
      <c r="K44" s="9" t="e">
        <f t="shared" si="4"/>
        <v>#DIV/0!</v>
      </c>
      <c r="L44" s="23"/>
      <c r="M44" s="9">
        <f t="shared" si="5"/>
        <v>0</v>
      </c>
      <c r="N44" s="11" t="e">
        <f t="shared" si="6"/>
        <v>#DIV/0!</v>
      </c>
      <c r="O44" s="22"/>
      <c r="P44" s="20"/>
      <c r="Q44" s="22"/>
      <c r="R44" s="22"/>
    </row>
    <row r="45" spans="1:18" x14ac:dyDescent="0.25">
      <c r="A45" s="1">
        <v>42</v>
      </c>
      <c r="B45" s="19"/>
      <c r="C45" s="22"/>
      <c r="D45" s="22"/>
      <c r="E45" s="22"/>
      <c r="F45" s="20"/>
      <c r="G45" s="21"/>
      <c r="H45" s="10">
        <f t="shared" si="0"/>
        <v>0</v>
      </c>
      <c r="I45" s="24"/>
      <c r="J45" s="24"/>
      <c r="K45" s="9" t="e">
        <f t="shared" si="4"/>
        <v>#DIV/0!</v>
      </c>
      <c r="L45" s="23"/>
      <c r="M45" s="9">
        <f t="shared" si="5"/>
        <v>0</v>
      </c>
      <c r="N45" s="11" t="e">
        <f t="shared" si="6"/>
        <v>#DIV/0!</v>
      </c>
      <c r="O45" s="22"/>
      <c r="P45" s="20"/>
      <c r="Q45" s="22"/>
      <c r="R45" s="22"/>
    </row>
    <row r="46" spans="1:18" x14ac:dyDescent="0.25">
      <c r="A46" s="1">
        <v>43</v>
      </c>
      <c r="B46" s="19"/>
      <c r="C46" s="22"/>
      <c r="D46" s="22"/>
      <c r="E46" s="22"/>
      <c r="F46" s="20"/>
      <c r="G46" s="21"/>
      <c r="H46" s="10">
        <f t="shared" si="0"/>
        <v>0</v>
      </c>
      <c r="I46" s="24"/>
      <c r="J46" s="24"/>
      <c r="K46" s="9" t="e">
        <f t="shared" si="4"/>
        <v>#DIV/0!</v>
      </c>
      <c r="L46" s="23"/>
      <c r="M46" s="9">
        <f t="shared" si="5"/>
        <v>0</v>
      </c>
      <c r="N46" s="11" t="e">
        <f t="shared" si="6"/>
        <v>#DIV/0!</v>
      </c>
      <c r="O46" s="22"/>
      <c r="P46" s="20"/>
      <c r="Q46" s="22"/>
      <c r="R46" s="22"/>
    </row>
    <row r="47" spans="1:18" x14ac:dyDescent="0.25">
      <c r="A47" s="1">
        <v>44</v>
      </c>
      <c r="B47" s="19"/>
      <c r="C47" s="22"/>
      <c r="D47" s="22"/>
      <c r="E47" s="22"/>
      <c r="F47" s="20"/>
      <c r="G47" s="21"/>
      <c r="H47" s="10">
        <f t="shared" si="0"/>
        <v>0</v>
      </c>
      <c r="I47" s="24"/>
      <c r="J47" s="24"/>
      <c r="K47" s="9" t="e">
        <f t="shared" si="4"/>
        <v>#DIV/0!</v>
      </c>
      <c r="L47" s="23"/>
      <c r="M47" s="9">
        <f t="shared" si="5"/>
        <v>0</v>
      </c>
      <c r="N47" s="11" t="e">
        <f t="shared" si="6"/>
        <v>#DIV/0!</v>
      </c>
      <c r="O47" s="22"/>
      <c r="P47" s="20"/>
      <c r="Q47" s="22"/>
      <c r="R47" s="22"/>
    </row>
    <row r="48" spans="1:18" x14ac:dyDescent="0.25">
      <c r="A48" s="1">
        <v>45</v>
      </c>
      <c r="B48" s="19"/>
      <c r="C48" s="22"/>
      <c r="D48" s="22"/>
      <c r="E48" s="22"/>
      <c r="F48" s="20"/>
      <c r="G48" s="21"/>
      <c r="H48" s="10">
        <f t="shared" si="0"/>
        <v>0</v>
      </c>
      <c r="I48" s="24"/>
      <c r="J48" s="24"/>
      <c r="K48" s="9" t="e">
        <f t="shared" si="4"/>
        <v>#DIV/0!</v>
      </c>
      <c r="L48" s="23"/>
      <c r="M48" s="9">
        <f t="shared" si="5"/>
        <v>0</v>
      </c>
      <c r="N48" s="11" t="e">
        <f t="shared" si="6"/>
        <v>#DIV/0!</v>
      </c>
      <c r="O48" s="22"/>
      <c r="P48" s="20"/>
      <c r="Q48" s="22"/>
      <c r="R48" s="22"/>
    </row>
    <row r="49" spans="1:18" x14ac:dyDescent="0.25">
      <c r="A49" s="1">
        <v>46</v>
      </c>
      <c r="B49" s="19"/>
      <c r="C49" s="22"/>
      <c r="D49" s="22"/>
      <c r="E49" s="22"/>
      <c r="F49" s="20"/>
      <c r="G49" s="21"/>
      <c r="H49" s="10">
        <f t="shared" si="0"/>
        <v>0</v>
      </c>
      <c r="I49" s="24"/>
      <c r="J49" s="24"/>
      <c r="K49" s="9" t="e">
        <f t="shared" si="4"/>
        <v>#DIV/0!</v>
      </c>
      <c r="L49" s="23"/>
      <c r="M49" s="9">
        <f t="shared" si="5"/>
        <v>0</v>
      </c>
      <c r="N49" s="11" t="e">
        <f t="shared" si="6"/>
        <v>#DIV/0!</v>
      </c>
      <c r="O49" s="22"/>
      <c r="P49" s="20"/>
      <c r="Q49" s="22"/>
      <c r="R49" s="22"/>
    </row>
    <row r="50" spans="1:18" x14ac:dyDescent="0.25">
      <c r="A50" s="1">
        <v>47</v>
      </c>
      <c r="B50" s="19"/>
      <c r="C50" s="22"/>
      <c r="D50" s="22"/>
      <c r="E50" s="22"/>
      <c r="F50" s="20"/>
      <c r="G50" s="21"/>
      <c r="H50" s="10">
        <f t="shared" si="0"/>
        <v>0</v>
      </c>
      <c r="I50" s="24"/>
      <c r="J50" s="24"/>
      <c r="K50" s="9" t="e">
        <f t="shared" si="4"/>
        <v>#DIV/0!</v>
      </c>
      <c r="L50" s="23"/>
      <c r="M50" s="9">
        <f t="shared" si="5"/>
        <v>0</v>
      </c>
      <c r="N50" s="11" t="e">
        <f t="shared" si="6"/>
        <v>#DIV/0!</v>
      </c>
      <c r="O50" s="22"/>
      <c r="P50" s="20"/>
      <c r="Q50" s="22"/>
      <c r="R50" s="22"/>
    </row>
    <row r="51" spans="1:18" x14ac:dyDescent="0.25">
      <c r="A51" s="1">
        <v>48</v>
      </c>
      <c r="B51" s="19"/>
      <c r="C51" s="22"/>
      <c r="D51" s="22"/>
      <c r="E51" s="22"/>
      <c r="F51" s="20"/>
      <c r="G51" s="21"/>
      <c r="H51" s="10">
        <f t="shared" si="0"/>
        <v>0</v>
      </c>
      <c r="I51" s="24"/>
      <c r="J51" s="24"/>
      <c r="K51" s="9" t="e">
        <f t="shared" si="4"/>
        <v>#DIV/0!</v>
      </c>
      <c r="L51" s="23"/>
      <c r="M51" s="9">
        <f t="shared" si="5"/>
        <v>0</v>
      </c>
      <c r="N51" s="11" t="e">
        <f t="shared" si="6"/>
        <v>#DIV/0!</v>
      </c>
      <c r="O51" s="22"/>
      <c r="P51" s="20"/>
      <c r="Q51" s="22"/>
      <c r="R51" s="22"/>
    </row>
    <row r="52" spans="1:18" x14ac:dyDescent="0.25">
      <c r="A52" s="1">
        <v>49</v>
      </c>
      <c r="B52" s="19"/>
      <c r="C52" s="22"/>
      <c r="D52" s="22"/>
      <c r="E52" s="22"/>
      <c r="F52" s="20"/>
      <c r="G52" s="21"/>
      <c r="H52" s="10">
        <f t="shared" si="0"/>
        <v>0</v>
      </c>
      <c r="I52" s="24"/>
      <c r="J52" s="24"/>
      <c r="K52" s="9" t="e">
        <f t="shared" si="4"/>
        <v>#DIV/0!</v>
      </c>
      <c r="L52" s="23"/>
      <c r="M52" s="9">
        <f t="shared" si="5"/>
        <v>0</v>
      </c>
      <c r="N52" s="11" t="e">
        <f t="shared" si="6"/>
        <v>#DIV/0!</v>
      </c>
      <c r="O52" s="22"/>
      <c r="P52" s="20"/>
      <c r="Q52" s="22"/>
      <c r="R52" s="22"/>
    </row>
    <row r="53" spans="1:18" x14ac:dyDescent="0.25">
      <c r="A53" s="1">
        <v>50</v>
      </c>
      <c r="B53" s="19"/>
      <c r="C53" s="22"/>
      <c r="D53" s="22"/>
      <c r="E53" s="22"/>
      <c r="F53" s="20"/>
      <c r="G53" s="21"/>
      <c r="H53" s="10">
        <f t="shared" si="0"/>
        <v>0</v>
      </c>
      <c r="I53" s="24"/>
      <c r="J53" s="24"/>
      <c r="K53" s="9" t="e">
        <f t="shared" si="4"/>
        <v>#DIV/0!</v>
      </c>
      <c r="L53" s="23"/>
      <c r="M53" s="9">
        <f t="shared" si="5"/>
        <v>0</v>
      </c>
      <c r="N53" s="11" t="e">
        <f t="shared" si="6"/>
        <v>#DIV/0!</v>
      </c>
      <c r="O53" s="22"/>
      <c r="P53" s="20"/>
      <c r="Q53" s="22"/>
      <c r="R53" s="22"/>
    </row>
    <row r="56" spans="1:18" x14ac:dyDescent="0.25">
      <c r="A56" s="4" t="s">
        <v>9</v>
      </c>
      <c r="B56" s="4"/>
      <c r="C56" s="4"/>
    </row>
    <row r="57" spans="1:18" x14ac:dyDescent="0.25">
      <c r="A57" s="36" t="s">
        <v>126</v>
      </c>
      <c r="B57" s="37"/>
      <c r="C57" s="38"/>
    </row>
    <row r="58" spans="1:18" x14ac:dyDescent="0.25">
      <c r="A58" s="4" t="s">
        <v>10</v>
      </c>
      <c r="B58" s="4"/>
      <c r="C58" s="4"/>
    </row>
    <row r="59" spans="1:18" x14ac:dyDescent="0.25">
      <c r="A59" s="39" t="s">
        <v>127</v>
      </c>
      <c r="B59" s="40"/>
      <c r="C59" s="41"/>
    </row>
    <row r="60" spans="1:18" x14ac:dyDescent="0.25">
      <c r="A60" s="39" t="s">
        <v>128</v>
      </c>
      <c r="B60" s="40"/>
      <c r="C60" s="41"/>
    </row>
    <row r="61" spans="1:18" x14ac:dyDescent="0.25">
      <c r="A61" s="39" t="s">
        <v>129</v>
      </c>
      <c r="B61" s="40"/>
      <c r="C61" s="41"/>
    </row>
    <row r="62" spans="1:18" x14ac:dyDescent="0.25">
      <c r="A62" s="42"/>
      <c r="B62" s="42"/>
      <c r="C62" s="42"/>
    </row>
    <row r="63" spans="1:18" x14ac:dyDescent="0.25">
      <c r="A63" s="39"/>
      <c r="B63" s="40"/>
      <c r="C63" s="41"/>
    </row>
  </sheetData>
  <sortState xmlns:xlrd2="http://schemas.microsoft.com/office/spreadsheetml/2017/richdata2" ref="B5:N8">
    <sortCondition descending="1" ref="N5:N8"/>
  </sortState>
  <mergeCells count="14">
    <mergeCell ref="A1:R1"/>
    <mergeCell ref="G2:H2"/>
    <mergeCell ref="I2:K2"/>
    <mergeCell ref="L2:M2"/>
    <mergeCell ref="G3:H3"/>
    <mergeCell ref="I3:K3"/>
    <mergeCell ref="L3:M3"/>
    <mergeCell ref="P2:R2"/>
    <mergeCell ref="A63:C63"/>
    <mergeCell ref="A57:C57"/>
    <mergeCell ref="A59:C59"/>
    <mergeCell ref="A60:C60"/>
    <mergeCell ref="A61:C61"/>
    <mergeCell ref="A62:C6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0"/>
  <sheetViews>
    <sheetView topLeftCell="A16" zoomScaleNormal="100" workbookViewId="0">
      <selection activeCell="E13" sqref="E13"/>
    </sheetView>
  </sheetViews>
  <sheetFormatPr defaultRowHeight="15" x14ac:dyDescent="0.25"/>
  <cols>
    <col min="1" max="1" width="9.28515625" bestFit="1" customWidth="1"/>
    <col min="3" max="3" width="11.140625" customWidth="1"/>
    <col min="4" max="5" width="11.28515625" customWidth="1"/>
    <col min="6" max="6" width="23.28515625" customWidth="1"/>
    <col min="7" max="7" width="4.5703125" bestFit="1" customWidth="1"/>
    <col min="8" max="10" width="6.140625" bestFit="1" customWidth="1"/>
    <col min="11" max="11" width="9.140625" bestFit="1" customWidth="1"/>
    <col min="12" max="12" width="6.140625" bestFit="1" customWidth="1"/>
    <col min="13" max="13" width="8.28515625" customWidth="1"/>
    <col min="14" max="14" width="12.5703125" customWidth="1"/>
    <col min="15" max="15" width="16.42578125" customWidth="1"/>
    <col min="16" max="16" width="10.28515625" bestFit="1" customWidth="1"/>
    <col min="17" max="17" width="13.7109375" customWidth="1"/>
    <col min="18" max="18" width="10.85546875" bestFit="1" customWidth="1"/>
  </cols>
  <sheetData>
    <row r="1" spans="1:18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25">
      <c r="A2" s="4" t="s">
        <v>0</v>
      </c>
      <c r="B2" s="4"/>
      <c r="C2" s="4"/>
      <c r="D2" s="4"/>
      <c r="E2" s="4"/>
      <c r="F2" s="4" t="s">
        <v>1</v>
      </c>
      <c r="G2" s="45" t="s">
        <v>11</v>
      </c>
      <c r="H2" s="46"/>
      <c r="I2" s="47" t="s">
        <v>12</v>
      </c>
      <c r="J2" s="48"/>
      <c r="K2" s="49"/>
      <c r="L2" s="50" t="s">
        <v>13</v>
      </c>
      <c r="M2" s="51"/>
      <c r="N2" s="2" t="s">
        <v>2</v>
      </c>
      <c r="O2" s="4" t="s">
        <v>3</v>
      </c>
      <c r="P2" s="52" t="s">
        <v>18</v>
      </c>
      <c r="Q2" s="54"/>
      <c r="R2" s="53"/>
    </row>
    <row r="3" spans="1:18" x14ac:dyDescent="0.25">
      <c r="A3" s="4"/>
      <c r="B3" s="4"/>
      <c r="C3" s="4"/>
      <c r="D3" s="4"/>
      <c r="E3" s="4"/>
      <c r="F3" s="7" t="s">
        <v>4</v>
      </c>
      <c r="G3" s="52">
        <v>20</v>
      </c>
      <c r="H3" s="53"/>
      <c r="I3" s="52">
        <v>40</v>
      </c>
      <c r="J3" s="54"/>
      <c r="K3" s="53"/>
      <c r="L3" s="52">
        <v>40</v>
      </c>
      <c r="M3" s="53"/>
      <c r="N3" s="8">
        <v>100</v>
      </c>
      <c r="O3" s="20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x14ac:dyDescent="0.25">
      <c r="A5" s="4">
        <v>1</v>
      </c>
      <c r="B5" s="19"/>
      <c r="C5" s="20"/>
      <c r="D5" s="20"/>
      <c r="E5" s="20"/>
      <c r="F5" s="20"/>
      <c r="G5" s="26"/>
      <c r="H5" s="27">
        <f>20*G5/43</f>
        <v>0</v>
      </c>
      <c r="I5" s="23"/>
      <c r="J5" s="23"/>
      <c r="K5" s="9" t="e">
        <f>40*I5/J5</f>
        <v>#DIV/0!</v>
      </c>
      <c r="L5" s="23"/>
      <c r="M5" s="9">
        <f>40*L5/10</f>
        <v>0</v>
      </c>
      <c r="N5" s="11" t="e">
        <f>H5+K5+M5</f>
        <v>#DIV/0!</v>
      </c>
      <c r="O5" s="20"/>
      <c r="P5" s="20"/>
      <c r="Q5" s="22"/>
      <c r="R5" s="22"/>
    </row>
    <row r="6" spans="1:18" x14ac:dyDescent="0.25">
      <c r="A6" s="4">
        <v>2</v>
      </c>
      <c r="B6" s="19"/>
      <c r="C6" s="20"/>
      <c r="D6" s="20"/>
      <c r="E6" s="20"/>
      <c r="F6" s="20"/>
      <c r="G6" s="26"/>
      <c r="H6" s="27">
        <f t="shared" ref="H6:H39" si="0">20*G6/43</f>
        <v>0</v>
      </c>
      <c r="I6" s="23"/>
      <c r="J6" s="23"/>
      <c r="K6" s="9" t="e">
        <f>40*I6/J6</f>
        <v>#DIV/0!</v>
      </c>
      <c r="L6" s="23"/>
      <c r="M6" s="9">
        <f t="shared" ref="M6:M39" si="1">40*L6/10</f>
        <v>0</v>
      </c>
      <c r="N6" s="11" t="e">
        <f t="shared" ref="N6:N39" si="2">H6+K6+M6</f>
        <v>#DIV/0!</v>
      </c>
      <c r="O6" s="22"/>
      <c r="P6" s="20"/>
      <c r="Q6" s="22"/>
      <c r="R6" s="22"/>
    </row>
    <row r="7" spans="1:18" x14ac:dyDescent="0.25">
      <c r="A7" s="4">
        <v>3</v>
      </c>
      <c r="B7" s="19"/>
      <c r="C7" s="20"/>
      <c r="D7" s="20"/>
      <c r="E7" s="20"/>
      <c r="F7" s="20"/>
      <c r="G7" s="26"/>
      <c r="H7" s="27">
        <f t="shared" si="0"/>
        <v>0</v>
      </c>
      <c r="I7" s="23"/>
      <c r="J7" s="23"/>
      <c r="K7" s="9" t="e">
        <f>40*I7/J7</f>
        <v>#DIV/0!</v>
      </c>
      <c r="L7" s="23"/>
      <c r="M7" s="9">
        <f t="shared" si="1"/>
        <v>0</v>
      </c>
      <c r="N7" s="11" t="e">
        <f t="shared" si="2"/>
        <v>#DIV/0!</v>
      </c>
      <c r="O7" s="20"/>
      <c r="P7" s="20"/>
      <c r="Q7" s="22"/>
      <c r="R7" s="22"/>
    </row>
    <row r="8" spans="1:18" x14ac:dyDescent="0.25">
      <c r="A8" s="4">
        <v>4</v>
      </c>
      <c r="B8" s="19"/>
      <c r="C8" s="20"/>
      <c r="D8" s="20"/>
      <c r="E8" s="20"/>
      <c r="F8" s="20"/>
      <c r="G8" s="26"/>
      <c r="H8" s="27">
        <f t="shared" si="0"/>
        <v>0</v>
      </c>
      <c r="I8" s="23"/>
      <c r="J8" s="23"/>
      <c r="K8" s="9" t="e">
        <f>40*I8/J8</f>
        <v>#DIV/0!</v>
      </c>
      <c r="L8" s="23"/>
      <c r="M8" s="9">
        <f t="shared" si="1"/>
        <v>0</v>
      </c>
      <c r="N8" s="11" t="e">
        <f t="shared" si="2"/>
        <v>#DIV/0!</v>
      </c>
      <c r="O8" s="20"/>
      <c r="P8" s="20"/>
      <c r="Q8" s="22"/>
      <c r="R8" s="22"/>
    </row>
    <row r="9" spans="1:18" x14ac:dyDescent="0.25">
      <c r="A9" s="34">
        <v>5</v>
      </c>
      <c r="B9" s="30"/>
      <c r="C9" s="30"/>
      <c r="D9" s="30"/>
      <c r="E9" s="30"/>
      <c r="F9" s="30"/>
      <c r="G9" s="30"/>
      <c r="H9" s="27">
        <f t="shared" si="0"/>
        <v>0</v>
      </c>
      <c r="I9" s="30"/>
      <c r="J9" s="30"/>
      <c r="K9" s="9" t="e">
        <f t="shared" ref="K9:K39" si="3">40*I9/J9</f>
        <v>#DIV/0!</v>
      </c>
      <c r="L9" s="30"/>
      <c r="M9" s="9">
        <f t="shared" si="1"/>
        <v>0</v>
      </c>
      <c r="N9" s="11" t="e">
        <f t="shared" si="2"/>
        <v>#DIV/0!</v>
      </c>
      <c r="O9" s="30"/>
      <c r="P9" s="30"/>
      <c r="Q9" s="30"/>
      <c r="R9" s="22"/>
    </row>
    <row r="10" spans="1:18" x14ac:dyDescent="0.25">
      <c r="A10" s="34">
        <v>6</v>
      </c>
      <c r="B10" s="30"/>
      <c r="C10" s="30"/>
      <c r="D10" s="30"/>
      <c r="E10" s="30"/>
      <c r="F10" s="30"/>
      <c r="G10" s="30"/>
      <c r="H10" s="27">
        <f t="shared" si="0"/>
        <v>0</v>
      </c>
      <c r="I10" s="30"/>
      <c r="J10" s="30"/>
      <c r="K10" s="9" t="e">
        <f t="shared" si="3"/>
        <v>#DIV/0!</v>
      </c>
      <c r="L10" s="30"/>
      <c r="M10" s="9">
        <f t="shared" si="1"/>
        <v>0</v>
      </c>
      <c r="N10" s="11" t="e">
        <f t="shared" si="2"/>
        <v>#DIV/0!</v>
      </c>
      <c r="O10" s="30"/>
      <c r="P10" s="30"/>
      <c r="Q10" s="30"/>
      <c r="R10" s="22"/>
    </row>
    <row r="11" spans="1:18" x14ac:dyDescent="0.25">
      <c r="A11" s="34">
        <v>7</v>
      </c>
      <c r="B11" s="30"/>
      <c r="C11" s="30"/>
      <c r="D11" s="30"/>
      <c r="E11" s="30"/>
      <c r="F11" s="30"/>
      <c r="G11" s="30"/>
      <c r="H11" s="27">
        <f t="shared" si="0"/>
        <v>0</v>
      </c>
      <c r="I11" s="30"/>
      <c r="J11" s="30"/>
      <c r="K11" s="9" t="e">
        <f t="shared" si="3"/>
        <v>#DIV/0!</v>
      </c>
      <c r="L11" s="30"/>
      <c r="M11" s="9">
        <f t="shared" si="1"/>
        <v>0</v>
      </c>
      <c r="N11" s="11" t="e">
        <f t="shared" si="2"/>
        <v>#DIV/0!</v>
      </c>
      <c r="O11" s="30"/>
      <c r="P11" s="30"/>
      <c r="Q11" s="30"/>
      <c r="R11" s="22"/>
    </row>
    <row r="12" spans="1:18" x14ac:dyDescent="0.25">
      <c r="A12" s="34">
        <v>8</v>
      </c>
      <c r="B12" s="30"/>
      <c r="C12" s="30"/>
      <c r="D12" s="30"/>
      <c r="E12" s="30"/>
      <c r="F12" s="30"/>
      <c r="G12" s="30"/>
      <c r="H12" s="27">
        <f t="shared" si="0"/>
        <v>0</v>
      </c>
      <c r="I12" s="30"/>
      <c r="J12" s="30"/>
      <c r="K12" s="9" t="e">
        <f t="shared" si="3"/>
        <v>#DIV/0!</v>
      </c>
      <c r="L12" s="30"/>
      <c r="M12" s="9">
        <f t="shared" si="1"/>
        <v>0</v>
      </c>
      <c r="N12" s="11" t="e">
        <f t="shared" si="2"/>
        <v>#DIV/0!</v>
      </c>
      <c r="O12" s="30"/>
      <c r="P12" s="30"/>
      <c r="Q12" s="30"/>
      <c r="R12" s="22"/>
    </row>
    <row r="13" spans="1:18" x14ac:dyDescent="0.25">
      <c r="A13" s="34">
        <v>9</v>
      </c>
      <c r="B13" s="30"/>
      <c r="C13" s="30"/>
      <c r="D13" s="30"/>
      <c r="E13" s="30"/>
      <c r="F13" s="30"/>
      <c r="G13" s="30"/>
      <c r="H13" s="27">
        <f t="shared" si="0"/>
        <v>0</v>
      </c>
      <c r="I13" s="30"/>
      <c r="J13" s="30"/>
      <c r="K13" s="9" t="e">
        <f t="shared" si="3"/>
        <v>#DIV/0!</v>
      </c>
      <c r="L13" s="30"/>
      <c r="M13" s="9">
        <f t="shared" si="1"/>
        <v>0</v>
      </c>
      <c r="N13" s="11" t="e">
        <f t="shared" si="2"/>
        <v>#DIV/0!</v>
      </c>
      <c r="O13" s="30"/>
      <c r="P13" s="30"/>
      <c r="Q13" s="30"/>
      <c r="R13" s="22"/>
    </row>
    <row r="14" spans="1:18" x14ac:dyDescent="0.25">
      <c r="A14" s="34">
        <v>10</v>
      </c>
      <c r="B14" s="30"/>
      <c r="C14" s="30"/>
      <c r="D14" s="30"/>
      <c r="E14" s="30"/>
      <c r="F14" s="30"/>
      <c r="G14" s="30"/>
      <c r="H14" s="27">
        <f t="shared" si="0"/>
        <v>0</v>
      </c>
      <c r="I14" s="30"/>
      <c r="J14" s="30"/>
      <c r="K14" s="9" t="e">
        <f t="shared" si="3"/>
        <v>#DIV/0!</v>
      </c>
      <c r="L14" s="30"/>
      <c r="M14" s="9">
        <f t="shared" si="1"/>
        <v>0</v>
      </c>
      <c r="N14" s="11" t="e">
        <f t="shared" si="2"/>
        <v>#DIV/0!</v>
      </c>
      <c r="O14" s="30"/>
      <c r="P14" s="30"/>
      <c r="Q14" s="30"/>
      <c r="R14" s="22"/>
    </row>
    <row r="15" spans="1:18" x14ac:dyDescent="0.25">
      <c r="A15" s="34">
        <v>11</v>
      </c>
      <c r="B15" s="30"/>
      <c r="C15" s="30"/>
      <c r="D15" s="30"/>
      <c r="E15" s="30"/>
      <c r="F15" s="30"/>
      <c r="G15" s="30"/>
      <c r="H15" s="27">
        <f t="shared" si="0"/>
        <v>0</v>
      </c>
      <c r="I15" s="30"/>
      <c r="J15" s="30"/>
      <c r="K15" s="9" t="e">
        <f t="shared" si="3"/>
        <v>#DIV/0!</v>
      </c>
      <c r="L15" s="30"/>
      <c r="M15" s="9">
        <f t="shared" si="1"/>
        <v>0</v>
      </c>
      <c r="N15" s="11" t="e">
        <f t="shared" si="2"/>
        <v>#DIV/0!</v>
      </c>
      <c r="O15" s="30"/>
      <c r="P15" s="30"/>
      <c r="Q15" s="30"/>
      <c r="R15" s="22"/>
    </row>
    <row r="16" spans="1:18" x14ac:dyDescent="0.25">
      <c r="A16" s="34">
        <v>12</v>
      </c>
      <c r="B16" s="30"/>
      <c r="C16" s="30"/>
      <c r="D16" s="30"/>
      <c r="E16" s="30"/>
      <c r="F16" s="30"/>
      <c r="G16" s="30"/>
      <c r="H16" s="27">
        <f t="shared" si="0"/>
        <v>0</v>
      </c>
      <c r="I16" s="30"/>
      <c r="J16" s="30"/>
      <c r="K16" s="9" t="e">
        <f t="shared" si="3"/>
        <v>#DIV/0!</v>
      </c>
      <c r="L16" s="30"/>
      <c r="M16" s="9">
        <f t="shared" si="1"/>
        <v>0</v>
      </c>
      <c r="N16" s="11" t="e">
        <f t="shared" si="2"/>
        <v>#DIV/0!</v>
      </c>
      <c r="O16" s="30"/>
      <c r="P16" s="30"/>
      <c r="Q16" s="30"/>
      <c r="R16" s="22"/>
    </row>
    <row r="17" spans="1:18" x14ac:dyDescent="0.25">
      <c r="A17" s="34">
        <v>13</v>
      </c>
      <c r="B17" s="30"/>
      <c r="C17" s="30"/>
      <c r="D17" s="30"/>
      <c r="E17" s="30"/>
      <c r="F17" s="30"/>
      <c r="G17" s="30"/>
      <c r="H17" s="27">
        <f t="shared" si="0"/>
        <v>0</v>
      </c>
      <c r="I17" s="30"/>
      <c r="J17" s="30"/>
      <c r="K17" s="9" t="e">
        <f t="shared" si="3"/>
        <v>#DIV/0!</v>
      </c>
      <c r="L17" s="30"/>
      <c r="M17" s="9">
        <f t="shared" si="1"/>
        <v>0</v>
      </c>
      <c r="N17" s="11" t="e">
        <f t="shared" si="2"/>
        <v>#DIV/0!</v>
      </c>
      <c r="O17" s="30"/>
      <c r="P17" s="30"/>
      <c r="Q17" s="30"/>
      <c r="R17" s="22"/>
    </row>
    <row r="18" spans="1:18" x14ac:dyDescent="0.25">
      <c r="A18" s="34">
        <v>14</v>
      </c>
      <c r="B18" s="30"/>
      <c r="C18" s="30"/>
      <c r="D18" s="30"/>
      <c r="E18" s="30"/>
      <c r="F18" s="30"/>
      <c r="G18" s="30"/>
      <c r="H18" s="27">
        <f t="shared" si="0"/>
        <v>0</v>
      </c>
      <c r="I18" s="30"/>
      <c r="J18" s="30"/>
      <c r="K18" s="9" t="e">
        <f t="shared" si="3"/>
        <v>#DIV/0!</v>
      </c>
      <c r="L18" s="30"/>
      <c r="M18" s="9">
        <f t="shared" si="1"/>
        <v>0</v>
      </c>
      <c r="N18" s="11" t="e">
        <f t="shared" si="2"/>
        <v>#DIV/0!</v>
      </c>
      <c r="O18" s="30"/>
      <c r="P18" s="30"/>
      <c r="Q18" s="30"/>
      <c r="R18" s="22"/>
    </row>
    <row r="19" spans="1:18" x14ac:dyDescent="0.25">
      <c r="A19" s="34">
        <v>15</v>
      </c>
      <c r="B19" s="30"/>
      <c r="C19" s="30"/>
      <c r="D19" s="30"/>
      <c r="E19" s="30"/>
      <c r="F19" s="30"/>
      <c r="G19" s="30"/>
      <c r="H19" s="27">
        <f t="shared" si="0"/>
        <v>0</v>
      </c>
      <c r="I19" s="30"/>
      <c r="J19" s="30"/>
      <c r="K19" s="9" t="e">
        <f t="shared" si="3"/>
        <v>#DIV/0!</v>
      </c>
      <c r="L19" s="30"/>
      <c r="M19" s="9">
        <f t="shared" si="1"/>
        <v>0</v>
      </c>
      <c r="N19" s="11" t="e">
        <f t="shared" si="2"/>
        <v>#DIV/0!</v>
      </c>
      <c r="O19" s="30"/>
      <c r="P19" s="30"/>
      <c r="Q19" s="30"/>
      <c r="R19" s="22"/>
    </row>
    <row r="20" spans="1:18" x14ac:dyDescent="0.25">
      <c r="A20" s="34">
        <v>16</v>
      </c>
      <c r="B20" s="30"/>
      <c r="C20" s="30"/>
      <c r="D20" s="30"/>
      <c r="E20" s="30"/>
      <c r="F20" s="30"/>
      <c r="G20" s="30"/>
      <c r="H20" s="27">
        <f t="shared" si="0"/>
        <v>0</v>
      </c>
      <c r="I20" s="30"/>
      <c r="J20" s="30"/>
      <c r="K20" s="9" t="e">
        <f t="shared" si="3"/>
        <v>#DIV/0!</v>
      </c>
      <c r="L20" s="30"/>
      <c r="M20" s="9">
        <f t="shared" si="1"/>
        <v>0</v>
      </c>
      <c r="N20" s="11" t="e">
        <f t="shared" si="2"/>
        <v>#DIV/0!</v>
      </c>
      <c r="O20" s="30"/>
      <c r="P20" s="30"/>
      <c r="Q20" s="30"/>
      <c r="R20" s="22"/>
    </row>
    <row r="21" spans="1:18" x14ac:dyDescent="0.25">
      <c r="A21" s="34">
        <v>17</v>
      </c>
      <c r="B21" s="30"/>
      <c r="C21" s="30"/>
      <c r="D21" s="30"/>
      <c r="E21" s="30"/>
      <c r="F21" s="30"/>
      <c r="G21" s="30"/>
      <c r="H21" s="27">
        <f t="shared" si="0"/>
        <v>0</v>
      </c>
      <c r="I21" s="30"/>
      <c r="J21" s="30"/>
      <c r="K21" s="9" t="e">
        <f t="shared" si="3"/>
        <v>#DIV/0!</v>
      </c>
      <c r="L21" s="30"/>
      <c r="M21" s="9">
        <f t="shared" si="1"/>
        <v>0</v>
      </c>
      <c r="N21" s="11" t="e">
        <f t="shared" si="2"/>
        <v>#DIV/0!</v>
      </c>
      <c r="O21" s="30"/>
      <c r="P21" s="30"/>
      <c r="Q21" s="30"/>
      <c r="R21" s="22"/>
    </row>
    <row r="22" spans="1:18" x14ac:dyDescent="0.25">
      <c r="A22" s="34">
        <v>18</v>
      </c>
      <c r="B22" s="30"/>
      <c r="C22" s="30"/>
      <c r="D22" s="30"/>
      <c r="E22" s="30"/>
      <c r="F22" s="30"/>
      <c r="G22" s="30"/>
      <c r="H22" s="27">
        <f t="shared" si="0"/>
        <v>0</v>
      </c>
      <c r="I22" s="30"/>
      <c r="J22" s="30"/>
      <c r="K22" s="9" t="e">
        <f t="shared" si="3"/>
        <v>#DIV/0!</v>
      </c>
      <c r="L22" s="30"/>
      <c r="M22" s="9">
        <f t="shared" si="1"/>
        <v>0</v>
      </c>
      <c r="N22" s="11" t="e">
        <f t="shared" si="2"/>
        <v>#DIV/0!</v>
      </c>
      <c r="O22" s="30"/>
      <c r="P22" s="30"/>
      <c r="Q22" s="30"/>
      <c r="R22" s="22"/>
    </row>
    <row r="23" spans="1:18" x14ac:dyDescent="0.25">
      <c r="A23" s="34">
        <v>19</v>
      </c>
      <c r="B23" s="30"/>
      <c r="C23" s="30"/>
      <c r="D23" s="30"/>
      <c r="E23" s="30"/>
      <c r="F23" s="30"/>
      <c r="G23" s="30"/>
      <c r="H23" s="27">
        <f t="shared" si="0"/>
        <v>0</v>
      </c>
      <c r="I23" s="30"/>
      <c r="J23" s="30"/>
      <c r="K23" s="9" t="e">
        <f t="shared" si="3"/>
        <v>#DIV/0!</v>
      </c>
      <c r="L23" s="30"/>
      <c r="M23" s="9">
        <f t="shared" si="1"/>
        <v>0</v>
      </c>
      <c r="N23" s="11" t="e">
        <f t="shared" si="2"/>
        <v>#DIV/0!</v>
      </c>
      <c r="O23" s="30"/>
      <c r="P23" s="30"/>
      <c r="Q23" s="30"/>
      <c r="R23" s="22"/>
    </row>
    <row r="24" spans="1:18" x14ac:dyDescent="0.25">
      <c r="A24" s="34">
        <v>20</v>
      </c>
      <c r="B24" s="30"/>
      <c r="C24" s="30"/>
      <c r="D24" s="30"/>
      <c r="E24" s="30"/>
      <c r="F24" s="30"/>
      <c r="G24" s="30"/>
      <c r="H24" s="27">
        <f t="shared" si="0"/>
        <v>0</v>
      </c>
      <c r="I24" s="30"/>
      <c r="J24" s="30"/>
      <c r="K24" s="9" t="e">
        <f t="shared" si="3"/>
        <v>#DIV/0!</v>
      </c>
      <c r="L24" s="30"/>
      <c r="M24" s="9">
        <f t="shared" si="1"/>
        <v>0</v>
      </c>
      <c r="N24" s="11" t="e">
        <f t="shared" si="2"/>
        <v>#DIV/0!</v>
      </c>
      <c r="O24" s="30"/>
      <c r="P24" s="30"/>
      <c r="Q24" s="30"/>
      <c r="R24" s="22"/>
    </row>
    <row r="25" spans="1:18" x14ac:dyDescent="0.25">
      <c r="A25" s="34">
        <v>21</v>
      </c>
      <c r="B25" s="30"/>
      <c r="C25" s="30"/>
      <c r="D25" s="30"/>
      <c r="E25" s="30"/>
      <c r="F25" s="30"/>
      <c r="G25" s="30"/>
      <c r="H25" s="27">
        <f t="shared" si="0"/>
        <v>0</v>
      </c>
      <c r="I25" s="30"/>
      <c r="J25" s="30"/>
      <c r="K25" s="9" t="e">
        <f t="shared" si="3"/>
        <v>#DIV/0!</v>
      </c>
      <c r="L25" s="30"/>
      <c r="M25" s="9">
        <f t="shared" si="1"/>
        <v>0</v>
      </c>
      <c r="N25" s="11" t="e">
        <f t="shared" si="2"/>
        <v>#DIV/0!</v>
      </c>
      <c r="O25" s="30"/>
      <c r="P25" s="30"/>
      <c r="Q25" s="30"/>
      <c r="R25" s="22"/>
    </row>
    <row r="26" spans="1:18" x14ac:dyDescent="0.25">
      <c r="A26" s="34">
        <v>22</v>
      </c>
      <c r="B26" s="30"/>
      <c r="C26" s="30"/>
      <c r="D26" s="30"/>
      <c r="E26" s="30"/>
      <c r="F26" s="30"/>
      <c r="G26" s="30"/>
      <c r="H26" s="27">
        <f t="shared" si="0"/>
        <v>0</v>
      </c>
      <c r="I26" s="30"/>
      <c r="J26" s="30"/>
      <c r="K26" s="9" t="e">
        <f t="shared" si="3"/>
        <v>#DIV/0!</v>
      </c>
      <c r="L26" s="30"/>
      <c r="M26" s="9">
        <f t="shared" si="1"/>
        <v>0</v>
      </c>
      <c r="N26" s="11" t="e">
        <f t="shared" si="2"/>
        <v>#DIV/0!</v>
      </c>
      <c r="O26" s="30"/>
      <c r="P26" s="30"/>
      <c r="Q26" s="30"/>
      <c r="R26" s="22"/>
    </row>
    <row r="27" spans="1:18" x14ac:dyDescent="0.25">
      <c r="A27" s="34">
        <v>23</v>
      </c>
      <c r="B27" s="30"/>
      <c r="C27" s="30"/>
      <c r="D27" s="30"/>
      <c r="E27" s="30"/>
      <c r="F27" s="30"/>
      <c r="G27" s="30"/>
      <c r="H27" s="27">
        <f t="shared" si="0"/>
        <v>0</v>
      </c>
      <c r="I27" s="30"/>
      <c r="J27" s="30"/>
      <c r="K27" s="9" t="e">
        <f t="shared" si="3"/>
        <v>#DIV/0!</v>
      </c>
      <c r="L27" s="30"/>
      <c r="M27" s="9">
        <f t="shared" si="1"/>
        <v>0</v>
      </c>
      <c r="N27" s="11" t="e">
        <f t="shared" si="2"/>
        <v>#DIV/0!</v>
      </c>
      <c r="O27" s="30"/>
      <c r="P27" s="30"/>
      <c r="Q27" s="30"/>
      <c r="R27" s="22"/>
    </row>
    <row r="28" spans="1:18" x14ac:dyDescent="0.25">
      <c r="A28" s="34">
        <v>24</v>
      </c>
      <c r="B28" s="30"/>
      <c r="C28" s="30"/>
      <c r="D28" s="30"/>
      <c r="E28" s="30"/>
      <c r="F28" s="30"/>
      <c r="G28" s="30"/>
      <c r="H28" s="27">
        <f t="shared" si="0"/>
        <v>0</v>
      </c>
      <c r="I28" s="30"/>
      <c r="J28" s="30"/>
      <c r="K28" s="9" t="e">
        <f t="shared" si="3"/>
        <v>#DIV/0!</v>
      </c>
      <c r="L28" s="30"/>
      <c r="M28" s="9">
        <f t="shared" si="1"/>
        <v>0</v>
      </c>
      <c r="N28" s="11" t="e">
        <f t="shared" si="2"/>
        <v>#DIV/0!</v>
      </c>
      <c r="O28" s="30"/>
      <c r="P28" s="30"/>
      <c r="Q28" s="30"/>
      <c r="R28" s="22"/>
    </row>
    <row r="29" spans="1:18" x14ac:dyDescent="0.25">
      <c r="A29" s="34">
        <v>25</v>
      </c>
      <c r="B29" s="30"/>
      <c r="C29" s="30"/>
      <c r="D29" s="30"/>
      <c r="E29" s="30"/>
      <c r="F29" s="30"/>
      <c r="G29" s="30"/>
      <c r="H29" s="27">
        <f t="shared" si="0"/>
        <v>0</v>
      </c>
      <c r="I29" s="30"/>
      <c r="J29" s="30"/>
      <c r="K29" s="9" t="e">
        <f t="shared" si="3"/>
        <v>#DIV/0!</v>
      </c>
      <c r="L29" s="30"/>
      <c r="M29" s="9">
        <f t="shared" si="1"/>
        <v>0</v>
      </c>
      <c r="N29" s="11" t="e">
        <f t="shared" si="2"/>
        <v>#DIV/0!</v>
      </c>
      <c r="O29" s="30"/>
      <c r="P29" s="30"/>
      <c r="Q29" s="30"/>
      <c r="R29" s="22"/>
    </row>
    <row r="30" spans="1:18" x14ac:dyDescent="0.25">
      <c r="A30" s="34">
        <v>26</v>
      </c>
      <c r="B30" s="30"/>
      <c r="C30" s="30"/>
      <c r="D30" s="30"/>
      <c r="E30" s="30"/>
      <c r="F30" s="30"/>
      <c r="G30" s="30"/>
      <c r="H30" s="27">
        <f t="shared" si="0"/>
        <v>0</v>
      </c>
      <c r="I30" s="30"/>
      <c r="J30" s="30"/>
      <c r="K30" s="9" t="e">
        <f t="shared" si="3"/>
        <v>#DIV/0!</v>
      </c>
      <c r="L30" s="30"/>
      <c r="M30" s="9">
        <f t="shared" si="1"/>
        <v>0</v>
      </c>
      <c r="N30" s="11" t="e">
        <f t="shared" si="2"/>
        <v>#DIV/0!</v>
      </c>
      <c r="O30" s="30"/>
      <c r="P30" s="30"/>
      <c r="Q30" s="30"/>
      <c r="R30" s="22"/>
    </row>
    <row r="31" spans="1:18" x14ac:dyDescent="0.25">
      <c r="A31" s="34">
        <v>27</v>
      </c>
      <c r="B31" s="30"/>
      <c r="C31" s="30"/>
      <c r="D31" s="30"/>
      <c r="E31" s="30"/>
      <c r="F31" s="30"/>
      <c r="G31" s="30"/>
      <c r="H31" s="27">
        <f t="shared" si="0"/>
        <v>0</v>
      </c>
      <c r="I31" s="30"/>
      <c r="J31" s="30"/>
      <c r="K31" s="9" t="e">
        <f t="shared" si="3"/>
        <v>#DIV/0!</v>
      </c>
      <c r="L31" s="30"/>
      <c r="M31" s="9">
        <f t="shared" si="1"/>
        <v>0</v>
      </c>
      <c r="N31" s="11" t="e">
        <f t="shared" si="2"/>
        <v>#DIV/0!</v>
      </c>
      <c r="O31" s="30"/>
      <c r="P31" s="30"/>
      <c r="Q31" s="30"/>
      <c r="R31" s="22"/>
    </row>
    <row r="32" spans="1:18" x14ac:dyDescent="0.25">
      <c r="A32" s="34">
        <v>28</v>
      </c>
      <c r="B32" s="30"/>
      <c r="C32" s="30"/>
      <c r="D32" s="30"/>
      <c r="E32" s="30"/>
      <c r="F32" s="30"/>
      <c r="G32" s="30"/>
      <c r="H32" s="27">
        <f t="shared" si="0"/>
        <v>0</v>
      </c>
      <c r="I32" s="30"/>
      <c r="J32" s="30"/>
      <c r="K32" s="9" t="e">
        <f t="shared" si="3"/>
        <v>#DIV/0!</v>
      </c>
      <c r="L32" s="30"/>
      <c r="M32" s="9">
        <f t="shared" si="1"/>
        <v>0</v>
      </c>
      <c r="N32" s="11" t="e">
        <f t="shared" si="2"/>
        <v>#DIV/0!</v>
      </c>
      <c r="O32" s="30"/>
      <c r="P32" s="30"/>
      <c r="Q32" s="30"/>
      <c r="R32" s="22"/>
    </row>
    <row r="33" spans="1:18" x14ac:dyDescent="0.25">
      <c r="A33" s="34">
        <v>29</v>
      </c>
      <c r="B33" s="30"/>
      <c r="C33" s="30"/>
      <c r="D33" s="30"/>
      <c r="E33" s="30"/>
      <c r="F33" s="30"/>
      <c r="G33" s="30"/>
      <c r="H33" s="27">
        <f t="shared" si="0"/>
        <v>0</v>
      </c>
      <c r="I33" s="30"/>
      <c r="J33" s="30"/>
      <c r="K33" s="9" t="e">
        <f t="shared" si="3"/>
        <v>#DIV/0!</v>
      </c>
      <c r="L33" s="30"/>
      <c r="M33" s="9">
        <f t="shared" si="1"/>
        <v>0</v>
      </c>
      <c r="N33" s="11" t="e">
        <f t="shared" si="2"/>
        <v>#DIV/0!</v>
      </c>
      <c r="O33" s="30"/>
      <c r="P33" s="30"/>
      <c r="Q33" s="30"/>
      <c r="R33" s="22"/>
    </row>
    <row r="34" spans="1:18" x14ac:dyDescent="0.25">
      <c r="A34" s="34">
        <v>30</v>
      </c>
      <c r="B34" s="30"/>
      <c r="C34" s="30"/>
      <c r="D34" s="30"/>
      <c r="E34" s="30"/>
      <c r="F34" s="30"/>
      <c r="G34" s="30"/>
      <c r="H34" s="27">
        <f t="shared" si="0"/>
        <v>0</v>
      </c>
      <c r="I34" s="30"/>
      <c r="J34" s="30"/>
      <c r="K34" s="9" t="e">
        <f t="shared" si="3"/>
        <v>#DIV/0!</v>
      </c>
      <c r="L34" s="30"/>
      <c r="M34" s="9">
        <f t="shared" si="1"/>
        <v>0</v>
      </c>
      <c r="N34" s="11" t="e">
        <f t="shared" si="2"/>
        <v>#DIV/0!</v>
      </c>
      <c r="O34" s="30"/>
      <c r="P34" s="30"/>
      <c r="Q34" s="30"/>
      <c r="R34" s="22"/>
    </row>
    <row r="35" spans="1:18" x14ac:dyDescent="0.25">
      <c r="A35" s="34">
        <v>31</v>
      </c>
      <c r="B35" s="30"/>
      <c r="C35" s="30"/>
      <c r="D35" s="30"/>
      <c r="E35" s="30"/>
      <c r="F35" s="30"/>
      <c r="G35" s="30"/>
      <c r="H35" s="27">
        <f t="shared" si="0"/>
        <v>0</v>
      </c>
      <c r="I35" s="30"/>
      <c r="J35" s="30"/>
      <c r="K35" s="9" t="e">
        <f t="shared" si="3"/>
        <v>#DIV/0!</v>
      </c>
      <c r="L35" s="30"/>
      <c r="M35" s="9">
        <f t="shared" si="1"/>
        <v>0</v>
      </c>
      <c r="N35" s="11" t="e">
        <f t="shared" si="2"/>
        <v>#DIV/0!</v>
      </c>
      <c r="O35" s="30"/>
      <c r="P35" s="30"/>
      <c r="Q35" s="30"/>
      <c r="R35" s="22"/>
    </row>
    <row r="36" spans="1:18" x14ac:dyDescent="0.25">
      <c r="A36" s="34">
        <v>32</v>
      </c>
      <c r="B36" s="30"/>
      <c r="C36" s="30"/>
      <c r="D36" s="30"/>
      <c r="E36" s="30"/>
      <c r="F36" s="30"/>
      <c r="G36" s="30"/>
      <c r="H36" s="27">
        <f t="shared" si="0"/>
        <v>0</v>
      </c>
      <c r="I36" s="30"/>
      <c r="J36" s="30"/>
      <c r="K36" s="9" t="e">
        <f t="shared" si="3"/>
        <v>#DIV/0!</v>
      </c>
      <c r="L36" s="30"/>
      <c r="M36" s="9">
        <f t="shared" si="1"/>
        <v>0</v>
      </c>
      <c r="N36" s="11" t="e">
        <f t="shared" si="2"/>
        <v>#DIV/0!</v>
      </c>
      <c r="O36" s="30"/>
      <c r="P36" s="30"/>
      <c r="Q36" s="30"/>
      <c r="R36" s="22"/>
    </row>
    <row r="37" spans="1:18" x14ac:dyDescent="0.25">
      <c r="A37" s="34">
        <v>33</v>
      </c>
      <c r="B37" s="30"/>
      <c r="C37" s="30"/>
      <c r="D37" s="30"/>
      <c r="E37" s="30"/>
      <c r="F37" s="30"/>
      <c r="G37" s="30"/>
      <c r="H37" s="27">
        <f t="shared" si="0"/>
        <v>0</v>
      </c>
      <c r="I37" s="30"/>
      <c r="J37" s="30"/>
      <c r="K37" s="9" t="e">
        <f t="shared" si="3"/>
        <v>#DIV/0!</v>
      </c>
      <c r="L37" s="30"/>
      <c r="M37" s="9">
        <f t="shared" si="1"/>
        <v>0</v>
      </c>
      <c r="N37" s="11" t="e">
        <f t="shared" si="2"/>
        <v>#DIV/0!</v>
      </c>
      <c r="O37" s="30"/>
      <c r="P37" s="30"/>
      <c r="Q37" s="30"/>
      <c r="R37" s="22"/>
    </row>
    <row r="38" spans="1:18" x14ac:dyDescent="0.25">
      <c r="A38" s="34">
        <v>34</v>
      </c>
      <c r="B38" s="30"/>
      <c r="C38" s="30"/>
      <c r="D38" s="30"/>
      <c r="E38" s="30"/>
      <c r="F38" s="30"/>
      <c r="G38" s="30"/>
      <c r="H38" s="27">
        <f t="shared" si="0"/>
        <v>0</v>
      </c>
      <c r="I38" s="30"/>
      <c r="J38" s="30"/>
      <c r="K38" s="9" t="e">
        <f t="shared" si="3"/>
        <v>#DIV/0!</v>
      </c>
      <c r="L38" s="30"/>
      <c r="M38" s="9">
        <f t="shared" si="1"/>
        <v>0</v>
      </c>
      <c r="N38" s="11" t="e">
        <f t="shared" si="2"/>
        <v>#DIV/0!</v>
      </c>
      <c r="O38" s="30"/>
      <c r="P38" s="30"/>
      <c r="Q38" s="30"/>
      <c r="R38" s="22"/>
    </row>
    <row r="39" spans="1:18" x14ac:dyDescent="0.25">
      <c r="A39" s="34">
        <v>35</v>
      </c>
      <c r="B39" s="30"/>
      <c r="C39" s="30"/>
      <c r="D39" s="30"/>
      <c r="E39" s="30"/>
      <c r="F39" s="30"/>
      <c r="G39" s="30"/>
      <c r="H39" s="27">
        <f t="shared" si="0"/>
        <v>0</v>
      </c>
      <c r="I39" s="30"/>
      <c r="J39" s="30"/>
      <c r="K39" s="9" t="e">
        <f t="shared" si="3"/>
        <v>#DIV/0!</v>
      </c>
      <c r="L39" s="30"/>
      <c r="M39" s="9">
        <f t="shared" si="1"/>
        <v>0</v>
      </c>
      <c r="N39" s="11" t="e">
        <f t="shared" si="2"/>
        <v>#DIV/0!</v>
      </c>
      <c r="O39" s="30"/>
      <c r="P39" s="30"/>
      <c r="Q39" s="30"/>
      <c r="R39" s="22"/>
    </row>
    <row r="43" spans="1:18" x14ac:dyDescent="0.25">
      <c r="A43" s="4" t="s">
        <v>9</v>
      </c>
      <c r="B43" s="4"/>
      <c r="C43" s="4"/>
    </row>
    <row r="44" spans="1:18" x14ac:dyDescent="0.25">
      <c r="A44" s="36"/>
      <c r="B44" s="37"/>
      <c r="C44" s="38"/>
    </row>
    <row r="45" spans="1:18" x14ac:dyDescent="0.25">
      <c r="A45" s="4" t="s">
        <v>10</v>
      </c>
      <c r="B45" s="4"/>
      <c r="C45" s="4"/>
    </row>
    <row r="46" spans="1:18" x14ac:dyDescent="0.25">
      <c r="A46" s="42"/>
      <c r="B46" s="42"/>
      <c r="C46" s="42"/>
    </row>
    <row r="47" spans="1:18" x14ac:dyDescent="0.25">
      <c r="A47" s="42"/>
      <c r="B47" s="42"/>
      <c r="C47" s="42"/>
    </row>
    <row r="48" spans="1:18" x14ac:dyDescent="0.25">
      <c r="A48" s="42"/>
      <c r="B48" s="42"/>
      <c r="C48" s="42"/>
    </row>
    <row r="49" spans="1:3" x14ac:dyDescent="0.25">
      <c r="A49" s="42"/>
      <c r="B49" s="42"/>
      <c r="C49" s="42"/>
    </row>
    <row r="50" spans="1:3" x14ac:dyDescent="0.25">
      <c r="A50" s="39"/>
      <c r="B50" s="40"/>
      <c r="C50" s="41"/>
    </row>
  </sheetData>
  <mergeCells count="14">
    <mergeCell ref="A1:R1"/>
    <mergeCell ref="G2:H2"/>
    <mergeCell ref="I2:K2"/>
    <mergeCell ref="L2:M2"/>
    <mergeCell ref="G3:H3"/>
    <mergeCell ref="I3:K3"/>
    <mergeCell ref="L3:M3"/>
    <mergeCell ref="P2:R2"/>
    <mergeCell ref="A50:C50"/>
    <mergeCell ref="A44:C44"/>
    <mergeCell ref="A46:C46"/>
    <mergeCell ref="A47:C47"/>
    <mergeCell ref="A48:C48"/>
    <mergeCell ref="A49:C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2"/>
  <sheetViews>
    <sheetView topLeftCell="A31" zoomScaleNormal="100" workbookViewId="0">
      <selection activeCell="A55" sqref="A55:C60"/>
    </sheetView>
  </sheetViews>
  <sheetFormatPr defaultRowHeight="15" x14ac:dyDescent="0.25"/>
  <cols>
    <col min="1" max="1" width="5" customWidth="1"/>
    <col min="2" max="2" width="9.7109375" customWidth="1"/>
    <col min="3" max="3" width="10.28515625" bestFit="1" customWidth="1"/>
    <col min="4" max="4" width="7" bestFit="1" customWidth="1"/>
    <col min="5" max="5" width="10.5703125" bestFit="1" customWidth="1"/>
    <col min="6" max="6" width="19.42578125" bestFit="1" customWidth="1"/>
    <col min="7" max="7" width="5.85546875" customWidth="1"/>
    <col min="8" max="8" width="7.85546875" style="33" customWidth="1"/>
    <col min="9" max="9" width="6.5703125" customWidth="1"/>
    <col min="10" max="10" width="8" customWidth="1"/>
    <col min="11" max="11" width="8.140625" bestFit="1" customWidth="1"/>
    <col min="12" max="12" width="7.28515625" customWidth="1"/>
    <col min="13" max="13" width="7.5703125" customWidth="1"/>
    <col min="14" max="14" width="9.140625" bestFit="1" customWidth="1"/>
    <col min="15" max="15" width="9.7109375" bestFit="1" customWidth="1"/>
    <col min="16" max="16" width="8.5703125" bestFit="1" customWidth="1"/>
    <col min="17" max="17" width="10.5703125" bestFit="1" customWidth="1"/>
    <col min="18" max="18" width="10.85546875" bestFit="1" customWidth="1"/>
  </cols>
  <sheetData>
    <row r="1" spans="1:18" x14ac:dyDescent="0.25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29.25" x14ac:dyDescent="0.25">
      <c r="A2" s="4" t="s">
        <v>0</v>
      </c>
      <c r="B2" s="4"/>
      <c r="C2" s="4"/>
      <c r="D2" s="4"/>
      <c r="E2" s="4"/>
      <c r="F2" s="4" t="s">
        <v>1</v>
      </c>
      <c r="G2" s="45" t="s">
        <v>11</v>
      </c>
      <c r="H2" s="46"/>
      <c r="I2" s="47" t="s">
        <v>12</v>
      </c>
      <c r="J2" s="48"/>
      <c r="K2" s="49"/>
      <c r="L2" s="50" t="s">
        <v>13</v>
      </c>
      <c r="M2" s="51"/>
      <c r="N2" s="2" t="s">
        <v>2</v>
      </c>
      <c r="O2" s="4" t="s">
        <v>3</v>
      </c>
      <c r="P2" s="52" t="s">
        <v>18</v>
      </c>
      <c r="Q2" s="54"/>
      <c r="R2" s="53"/>
    </row>
    <row r="3" spans="1:18" s="3" customFormat="1" ht="28.5" x14ac:dyDescent="0.2">
      <c r="A3" s="4"/>
      <c r="B3" s="4"/>
      <c r="C3" s="4"/>
      <c r="D3" s="4"/>
      <c r="E3" s="4"/>
      <c r="F3" s="7" t="s">
        <v>4</v>
      </c>
      <c r="G3" s="52">
        <v>20</v>
      </c>
      <c r="H3" s="53"/>
      <c r="I3" s="52">
        <v>40</v>
      </c>
      <c r="J3" s="54"/>
      <c r="K3" s="53"/>
      <c r="L3" s="52">
        <v>40</v>
      </c>
      <c r="M3" s="53"/>
      <c r="N3" s="8">
        <f>G3+I3+L3</f>
        <v>100</v>
      </c>
      <c r="O3" s="20"/>
      <c r="P3" s="4" t="s">
        <v>6</v>
      </c>
      <c r="Q3" s="4" t="s">
        <v>7</v>
      </c>
      <c r="R3" s="4" t="s">
        <v>17</v>
      </c>
    </row>
    <row r="4" spans="1:18" s="3" customFormat="1" ht="14.25" x14ac:dyDescent="0.2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32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20"/>
      <c r="P4" s="20"/>
      <c r="Q4" s="22"/>
      <c r="R4" s="22"/>
    </row>
    <row r="5" spans="1:18" s="3" customFormat="1" x14ac:dyDescent="0.25">
      <c r="A5" s="4">
        <v>1</v>
      </c>
      <c r="B5" s="19" t="s">
        <v>121</v>
      </c>
      <c r="C5" s="20" t="s">
        <v>119</v>
      </c>
      <c r="D5" s="20" t="s">
        <v>120</v>
      </c>
      <c r="E5" s="20" t="s">
        <v>47</v>
      </c>
      <c r="F5" s="20" t="s">
        <v>27</v>
      </c>
      <c r="G5" s="21">
        <v>35</v>
      </c>
      <c r="H5" s="10">
        <f>20*G5/43</f>
        <v>16.279069767441861</v>
      </c>
      <c r="I5" s="23">
        <v>46.8</v>
      </c>
      <c r="J5" s="23">
        <v>46.8</v>
      </c>
      <c r="K5" s="9">
        <f>40*I5/J5</f>
        <v>40</v>
      </c>
      <c r="L5" s="23">
        <v>9.4</v>
      </c>
      <c r="M5" s="9">
        <f>40*L5/10</f>
        <v>37.6</v>
      </c>
      <c r="N5" s="11">
        <f>H5+K5+M5</f>
        <v>93.879069767441862</v>
      </c>
      <c r="O5" s="20" t="s">
        <v>117</v>
      </c>
      <c r="P5" s="20" t="s">
        <v>124</v>
      </c>
      <c r="Q5" s="22" t="s">
        <v>54</v>
      </c>
      <c r="R5" s="22" t="s">
        <v>125</v>
      </c>
    </row>
    <row r="6" spans="1:18" s="3" customFormat="1" x14ac:dyDescent="0.25">
      <c r="A6" s="4">
        <v>2</v>
      </c>
      <c r="B6" s="19"/>
      <c r="C6" s="20"/>
      <c r="D6" s="20"/>
      <c r="E6" s="20"/>
      <c r="F6" s="20"/>
      <c r="G6" s="21"/>
      <c r="H6" s="10">
        <f t="shared" ref="H6:H53" si="0">20*G6/43</f>
        <v>0</v>
      </c>
      <c r="I6" s="23"/>
      <c r="J6" s="23"/>
      <c r="K6" s="9" t="e">
        <f t="shared" ref="K6:K20" si="1">40*I6/J6</f>
        <v>#DIV/0!</v>
      </c>
      <c r="L6" s="23"/>
      <c r="M6" s="9">
        <f t="shared" ref="M6:M20" si="2">40*L6/10</f>
        <v>0</v>
      </c>
      <c r="N6" s="11" t="e">
        <f t="shared" ref="N6:N20" si="3">H6+K6+M6</f>
        <v>#DIV/0!</v>
      </c>
      <c r="O6" s="22"/>
      <c r="P6" s="20"/>
      <c r="Q6" s="22"/>
      <c r="R6" s="22"/>
    </row>
    <row r="7" spans="1:18" s="3" customFormat="1" x14ac:dyDescent="0.25">
      <c r="A7" s="4">
        <v>3</v>
      </c>
      <c r="B7" s="19"/>
      <c r="C7" s="20"/>
      <c r="D7" s="20"/>
      <c r="E7" s="20"/>
      <c r="F7" s="20"/>
      <c r="G7" s="21"/>
      <c r="H7" s="10">
        <f t="shared" si="0"/>
        <v>0</v>
      </c>
      <c r="I7" s="23"/>
      <c r="J7" s="23"/>
      <c r="K7" s="9" t="e">
        <f t="shared" si="1"/>
        <v>#DIV/0!</v>
      </c>
      <c r="L7" s="23"/>
      <c r="M7" s="9">
        <f t="shared" si="2"/>
        <v>0</v>
      </c>
      <c r="N7" s="11" t="e">
        <f t="shared" si="3"/>
        <v>#DIV/0!</v>
      </c>
      <c r="O7" s="20"/>
      <c r="P7" s="20"/>
      <c r="Q7" s="22"/>
      <c r="R7" s="22"/>
    </row>
    <row r="8" spans="1:18" s="3" customFormat="1" x14ac:dyDescent="0.25">
      <c r="A8" s="4">
        <v>4</v>
      </c>
      <c r="B8" s="19"/>
      <c r="C8" s="20"/>
      <c r="D8" s="20"/>
      <c r="E8" s="20"/>
      <c r="F8" s="20"/>
      <c r="G8" s="21"/>
      <c r="H8" s="10">
        <f t="shared" si="0"/>
        <v>0</v>
      </c>
      <c r="I8" s="23"/>
      <c r="J8" s="23"/>
      <c r="K8" s="9" t="e">
        <f t="shared" si="1"/>
        <v>#DIV/0!</v>
      </c>
      <c r="L8" s="23"/>
      <c r="M8" s="9">
        <f t="shared" si="2"/>
        <v>0</v>
      </c>
      <c r="N8" s="11" t="e">
        <f t="shared" si="3"/>
        <v>#DIV/0!</v>
      </c>
      <c r="O8" s="20"/>
      <c r="P8" s="20"/>
      <c r="Q8" s="22"/>
      <c r="R8" s="22"/>
    </row>
    <row r="9" spans="1:18" s="3" customFormat="1" x14ac:dyDescent="0.25">
      <c r="A9" s="4">
        <v>5</v>
      </c>
      <c r="B9" s="19"/>
      <c r="C9" s="20"/>
      <c r="D9" s="20"/>
      <c r="E9" s="20"/>
      <c r="F9" s="20"/>
      <c r="G9" s="21"/>
      <c r="H9" s="10">
        <f t="shared" si="0"/>
        <v>0</v>
      </c>
      <c r="I9" s="23"/>
      <c r="J9" s="23"/>
      <c r="K9" s="9" t="e">
        <f t="shared" si="1"/>
        <v>#DIV/0!</v>
      </c>
      <c r="L9" s="23"/>
      <c r="M9" s="9">
        <f t="shared" si="2"/>
        <v>0</v>
      </c>
      <c r="N9" s="11" t="e">
        <f t="shared" si="3"/>
        <v>#DIV/0!</v>
      </c>
      <c r="O9" s="20"/>
      <c r="P9" s="20"/>
      <c r="Q9" s="22"/>
      <c r="R9" s="22"/>
    </row>
    <row r="10" spans="1:18" s="3" customFormat="1" x14ac:dyDescent="0.25">
      <c r="A10" s="4">
        <v>6</v>
      </c>
      <c r="B10" s="19"/>
      <c r="C10" s="20"/>
      <c r="D10" s="20"/>
      <c r="E10" s="20"/>
      <c r="F10" s="20"/>
      <c r="G10" s="21"/>
      <c r="H10" s="10">
        <f t="shared" si="0"/>
        <v>0</v>
      </c>
      <c r="I10" s="23"/>
      <c r="J10" s="23"/>
      <c r="K10" s="9" t="e">
        <f t="shared" si="1"/>
        <v>#DIV/0!</v>
      </c>
      <c r="L10" s="23"/>
      <c r="M10" s="9">
        <f t="shared" si="2"/>
        <v>0</v>
      </c>
      <c r="N10" s="11" t="e">
        <f t="shared" si="3"/>
        <v>#DIV/0!</v>
      </c>
      <c r="O10" s="20"/>
      <c r="P10" s="20"/>
      <c r="Q10" s="22"/>
      <c r="R10" s="22"/>
    </row>
    <row r="11" spans="1:18" s="3" customFormat="1" x14ac:dyDescent="0.25">
      <c r="A11" s="4">
        <v>7</v>
      </c>
      <c r="B11" s="19"/>
      <c r="C11" s="20"/>
      <c r="D11" s="20"/>
      <c r="E11" s="20"/>
      <c r="F11" s="20"/>
      <c r="G11" s="21"/>
      <c r="H11" s="10">
        <f t="shared" si="0"/>
        <v>0</v>
      </c>
      <c r="I11" s="23"/>
      <c r="J11" s="23"/>
      <c r="K11" s="9" t="e">
        <f t="shared" si="1"/>
        <v>#DIV/0!</v>
      </c>
      <c r="L11" s="23"/>
      <c r="M11" s="9">
        <f t="shared" si="2"/>
        <v>0</v>
      </c>
      <c r="N11" s="11" t="e">
        <f t="shared" si="3"/>
        <v>#DIV/0!</v>
      </c>
      <c r="O11" s="20"/>
      <c r="P11" s="20"/>
      <c r="Q11" s="22"/>
      <c r="R11" s="22"/>
    </row>
    <row r="12" spans="1:18" s="3" customFormat="1" x14ac:dyDescent="0.25">
      <c r="A12" s="1">
        <v>9</v>
      </c>
      <c r="B12" s="19"/>
      <c r="C12" s="22"/>
      <c r="D12" s="22"/>
      <c r="E12" s="22"/>
      <c r="F12" s="20"/>
      <c r="G12" s="21"/>
      <c r="H12" s="10">
        <f t="shared" si="0"/>
        <v>0</v>
      </c>
      <c r="I12" s="24"/>
      <c r="J12" s="24"/>
      <c r="K12" s="9" t="e">
        <f t="shared" si="1"/>
        <v>#DIV/0!</v>
      </c>
      <c r="L12" s="23"/>
      <c r="M12" s="9">
        <f t="shared" si="2"/>
        <v>0</v>
      </c>
      <c r="N12" s="11" t="e">
        <f t="shared" si="3"/>
        <v>#DIV/0!</v>
      </c>
      <c r="O12" s="22"/>
      <c r="P12" s="20"/>
      <c r="Q12" s="22"/>
      <c r="R12" s="22"/>
    </row>
    <row r="13" spans="1:18" x14ac:dyDescent="0.25">
      <c r="A13" s="1">
        <v>10</v>
      </c>
      <c r="B13" s="19"/>
      <c r="C13" s="22"/>
      <c r="D13" s="22"/>
      <c r="E13" s="22"/>
      <c r="F13" s="20"/>
      <c r="G13" s="21"/>
      <c r="H13" s="10">
        <f t="shared" si="0"/>
        <v>0</v>
      </c>
      <c r="I13" s="24"/>
      <c r="J13" s="24"/>
      <c r="K13" s="9" t="e">
        <f t="shared" si="1"/>
        <v>#DIV/0!</v>
      </c>
      <c r="L13" s="23"/>
      <c r="M13" s="9">
        <f t="shared" si="2"/>
        <v>0</v>
      </c>
      <c r="N13" s="11" t="e">
        <f t="shared" si="3"/>
        <v>#DIV/0!</v>
      </c>
      <c r="O13" s="22"/>
      <c r="P13" s="20"/>
      <c r="Q13" s="22"/>
      <c r="R13" s="22"/>
    </row>
    <row r="14" spans="1:18" x14ac:dyDescent="0.25">
      <c r="A14" s="1">
        <v>11</v>
      </c>
      <c r="B14" s="19"/>
      <c r="C14" s="22"/>
      <c r="D14" s="22"/>
      <c r="E14" s="22"/>
      <c r="F14" s="20"/>
      <c r="G14" s="21"/>
      <c r="H14" s="10">
        <f t="shared" si="0"/>
        <v>0</v>
      </c>
      <c r="I14" s="24"/>
      <c r="J14" s="24"/>
      <c r="K14" s="9" t="e">
        <f t="shared" si="1"/>
        <v>#DIV/0!</v>
      </c>
      <c r="L14" s="23"/>
      <c r="M14" s="9">
        <f t="shared" si="2"/>
        <v>0</v>
      </c>
      <c r="N14" s="11" t="e">
        <f t="shared" si="3"/>
        <v>#DIV/0!</v>
      </c>
      <c r="O14" s="22"/>
      <c r="P14" s="20"/>
      <c r="Q14" s="22"/>
      <c r="R14" s="22"/>
    </row>
    <row r="15" spans="1:18" x14ac:dyDescent="0.25">
      <c r="A15" s="1">
        <v>12</v>
      </c>
      <c r="B15" s="19"/>
      <c r="C15" s="22"/>
      <c r="D15" s="22"/>
      <c r="E15" s="22"/>
      <c r="F15" s="20"/>
      <c r="G15" s="21"/>
      <c r="H15" s="10">
        <f t="shared" si="0"/>
        <v>0</v>
      </c>
      <c r="I15" s="24"/>
      <c r="J15" s="24"/>
      <c r="K15" s="9" t="e">
        <f t="shared" si="1"/>
        <v>#DIV/0!</v>
      </c>
      <c r="L15" s="23"/>
      <c r="M15" s="9">
        <f t="shared" si="2"/>
        <v>0</v>
      </c>
      <c r="N15" s="11" t="e">
        <f t="shared" si="3"/>
        <v>#DIV/0!</v>
      </c>
      <c r="O15" s="22"/>
      <c r="P15" s="20"/>
      <c r="Q15" s="22"/>
      <c r="R15" s="22"/>
    </row>
    <row r="16" spans="1:18" x14ac:dyDescent="0.25">
      <c r="A16" s="1">
        <v>13</v>
      </c>
      <c r="B16" s="19"/>
      <c r="C16" s="22"/>
      <c r="D16" s="22"/>
      <c r="E16" s="22"/>
      <c r="F16" s="20"/>
      <c r="G16" s="21"/>
      <c r="H16" s="10">
        <f t="shared" si="0"/>
        <v>0</v>
      </c>
      <c r="I16" s="24"/>
      <c r="J16" s="24"/>
      <c r="K16" s="9" t="e">
        <f t="shared" si="1"/>
        <v>#DIV/0!</v>
      </c>
      <c r="L16" s="23"/>
      <c r="M16" s="9">
        <f t="shared" si="2"/>
        <v>0</v>
      </c>
      <c r="N16" s="11" t="e">
        <f t="shared" si="3"/>
        <v>#DIV/0!</v>
      </c>
      <c r="O16" s="22"/>
      <c r="P16" s="20"/>
      <c r="Q16" s="22"/>
      <c r="R16" s="22"/>
    </row>
    <row r="17" spans="1:18" x14ac:dyDescent="0.25">
      <c r="A17" s="1">
        <v>14</v>
      </c>
      <c r="B17" s="19"/>
      <c r="C17" s="22"/>
      <c r="D17" s="22"/>
      <c r="E17" s="22"/>
      <c r="F17" s="20"/>
      <c r="G17" s="21"/>
      <c r="H17" s="10">
        <f t="shared" si="0"/>
        <v>0</v>
      </c>
      <c r="I17" s="24"/>
      <c r="J17" s="24"/>
      <c r="K17" s="9" t="e">
        <f t="shared" si="1"/>
        <v>#DIV/0!</v>
      </c>
      <c r="L17" s="23"/>
      <c r="M17" s="9">
        <f t="shared" si="2"/>
        <v>0</v>
      </c>
      <c r="N17" s="11" t="e">
        <f t="shared" si="3"/>
        <v>#DIV/0!</v>
      </c>
      <c r="O17" s="22"/>
      <c r="P17" s="20"/>
      <c r="Q17" s="22"/>
      <c r="R17" s="22"/>
    </row>
    <row r="18" spans="1:18" x14ac:dyDescent="0.25">
      <c r="A18" s="1">
        <v>15</v>
      </c>
      <c r="B18" s="19"/>
      <c r="C18" s="22"/>
      <c r="D18" s="22"/>
      <c r="E18" s="22"/>
      <c r="F18" s="20"/>
      <c r="G18" s="21"/>
      <c r="H18" s="10">
        <f t="shared" si="0"/>
        <v>0</v>
      </c>
      <c r="I18" s="24"/>
      <c r="J18" s="24"/>
      <c r="K18" s="9" t="e">
        <f t="shared" si="1"/>
        <v>#DIV/0!</v>
      </c>
      <c r="L18" s="23"/>
      <c r="M18" s="9">
        <f t="shared" si="2"/>
        <v>0</v>
      </c>
      <c r="N18" s="11" t="e">
        <f t="shared" si="3"/>
        <v>#DIV/0!</v>
      </c>
      <c r="O18" s="22"/>
      <c r="P18" s="20"/>
      <c r="Q18" s="22"/>
      <c r="R18" s="22"/>
    </row>
    <row r="19" spans="1:18" x14ac:dyDescent="0.25">
      <c r="A19" s="1">
        <v>16</v>
      </c>
      <c r="B19" s="19"/>
      <c r="C19" s="22"/>
      <c r="D19" s="22"/>
      <c r="E19" s="22"/>
      <c r="F19" s="20"/>
      <c r="G19" s="21"/>
      <c r="H19" s="10">
        <f t="shared" si="0"/>
        <v>0</v>
      </c>
      <c r="I19" s="24"/>
      <c r="J19" s="24"/>
      <c r="K19" s="9" t="e">
        <f t="shared" si="1"/>
        <v>#DIV/0!</v>
      </c>
      <c r="L19" s="23"/>
      <c r="M19" s="9">
        <f t="shared" si="2"/>
        <v>0</v>
      </c>
      <c r="N19" s="11" t="e">
        <f t="shared" si="3"/>
        <v>#DIV/0!</v>
      </c>
      <c r="O19" s="22"/>
      <c r="P19" s="20"/>
      <c r="Q19" s="22"/>
      <c r="R19" s="22"/>
    </row>
    <row r="20" spans="1:18" x14ac:dyDescent="0.25">
      <c r="A20" s="1">
        <v>17</v>
      </c>
      <c r="B20" s="19"/>
      <c r="C20" s="22"/>
      <c r="D20" s="22"/>
      <c r="E20" s="22"/>
      <c r="F20" s="20"/>
      <c r="G20" s="21"/>
      <c r="H20" s="10">
        <f t="shared" si="0"/>
        <v>0</v>
      </c>
      <c r="I20" s="24"/>
      <c r="J20" s="24"/>
      <c r="K20" s="9" t="e">
        <f t="shared" si="1"/>
        <v>#DIV/0!</v>
      </c>
      <c r="L20" s="23"/>
      <c r="M20" s="9">
        <f t="shared" si="2"/>
        <v>0</v>
      </c>
      <c r="N20" s="11" t="e">
        <f t="shared" si="3"/>
        <v>#DIV/0!</v>
      </c>
      <c r="O20" s="22"/>
      <c r="P20" s="20"/>
      <c r="Q20" s="22"/>
      <c r="R20" s="22"/>
    </row>
    <row r="21" spans="1:18" x14ac:dyDescent="0.25">
      <c r="A21" s="1">
        <v>18</v>
      </c>
      <c r="B21" s="19"/>
      <c r="C21" s="22"/>
      <c r="D21" s="22"/>
      <c r="E21" s="22"/>
      <c r="F21" s="20"/>
      <c r="G21" s="21"/>
      <c r="H21" s="10">
        <f t="shared" si="0"/>
        <v>0</v>
      </c>
      <c r="I21" s="24"/>
      <c r="J21" s="24"/>
      <c r="K21" s="9" t="e">
        <f t="shared" ref="K21:K53" si="4">40*I21/J21</f>
        <v>#DIV/0!</v>
      </c>
      <c r="L21" s="23"/>
      <c r="M21" s="9">
        <f t="shared" ref="M21:M53" si="5">40*L21/10</f>
        <v>0</v>
      </c>
      <c r="N21" s="11" t="e">
        <f t="shared" ref="N21:N53" si="6">H21+K21+M21</f>
        <v>#DIV/0!</v>
      </c>
      <c r="O21" s="22"/>
      <c r="P21" s="20"/>
      <c r="Q21" s="22"/>
      <c r="R21" s="22"/>
    </row>
    <row r="22" spans="1:18" x14ac:dyDescent="0.25">
      <c r="A22" s="1">
        <v>19</v>
      </c>
      <c r="B22" s="19"/>
      <c r="C22" s="22"/>
      <c r="D22" s="22"/>
      <c r="E22" s="22"/>
      <c r="F22" s="20"/>
      <c r="G22" s="21"/>
      <c r="H22" s="10">
        <f t="shared" si="0"/>
        <v>0</v>
      </c>
      <c r="I22" s="24"/>
      <c r="J22" s="24"/>
      <c r="K22" s="9" t="e">
        <f t="shared" si="4"/>
        <v>#DIV/0!</v>
      </c>
      <c r="L22" s="23"/>
      <c r="M22" s="9">
        <f t="shared" si="5"/>
        <v>0</v>
      </c>
      <c r="N22" s="11" t="e">
        <f t="shared" si="6"/>
        <v>#DIV/0!</v>
      </c>
      <c r="O22" s="22"/>
      <c r="P22" s="20"/>
      <c r="Q22" s="22"/>
      <c r="R22" s="22"/>
    </row>
    <row r="23" spans="1:18" x14ac:dyDescent="0.25">
      <c r="A23" s="1">
        <v>20</v>
      </c>
      <c r="B23" s="19"/>
      <c r="C23" s="22"/>
      <c r="D23" s="22"/>
      <c r="E23" s="22"/>
      <c r="F23" s="20"/>
      <c r="G23" s="21"/>
      <c r="H23" s="10">
        <f t="shared" si="0"/>
        <v>0</v>
      </c>
      <c r="I23" s="24"/>
      <c r="J23" s="24"/>
      <c r="K23" s="9" t="e">
        <f t="shared" si="4"/>
        <v>#DIV/0!</v>
      </c>
      <c r="L23" s="23"/>
      <c r="M23" s="9">
        <f t="shared" si="5"/>
        <v>0</v>
      </c>
      <c r="N23" s="11" t="e">
        <f t="shared" si="6"/>
        <v>#DIV/0!</v>
      </c>
      <c r="O23" s="22"/>
      <c r="P23" s="20"/>
      <c r="Q23" s="22"/>
      <c r="R23" s="22"/>
    </row>
    <row r="24" spans="1:18" x14ac:dyDescent="0.25">
      <c r="A24" s="1">
        <v>21</v>
      </c>
      <c r="B24" s="19"/>
      <c r="C24" s="22"/>
      <c r="D24" s="22"/>
      <c r="E24" s="22"/>
      <c r="F24" s="20"/>
      <c r="G24" s="21"/>
      <c r="H24" s="10">
        <f t="shared" si="0"/>
        <v>0</v>
      </c>
      <c r="I24" s="24"/>
      <c r="J24" s="24"/>
      <c r="K24" s="9" t="e">
        <f t="shared" si="4"/>
        <v>#DIV/0!</v>
      </c>
      <c r="L24" s="23"/>
      <c r="M24" s="9">
        <f t="shared" si="5"/>
        <v>0</v>
      </c>
      <c r="N24" s="11" t="e">
        <f t="shared" si="6"/>
        <v>#DIV/0!</v>
      </c>
      <c r="O24" s="22"/>
      <c r="P24" s="20"/>
      <c r="Q24" s="22"/>
      <c r="R24" s="22"/>
    </row>
    <row r="25" spans="1:18" x14ac:dyDescent="0.25">
      <c r="A25" s="1">
        <v>22</v>
      </c>
      <c r="B25" s="19"/>
      <c r="C25" s="22"/>
      <c r="D25" s="22"/>
      <c r="E25" s="22"/>
      <c r="F25" s="20"/>
      <c r="G25" s="21"/>
      <c r="H25" s="10">
        <f t="shared" si="0"/>
        <v>0</v>
      </c>
      <c r="I25" s="24"/>
      <c r="J25" s="24"/>
      <c r="K25" s="9" t="e">
        <f t="shared" si="4"/>
        <v>#DIV/0!</v>
      </c>
      <c r="L25" s="23"/>
      <c r="M25" s="9">
        <f t="shared" si="5"/>
        <v>0</v>
      </c>
      <c r="N25" s="11" t="e">
        <f t="shared" si="6"/>
        <v>#DIV/0!</v>
      </c>
      <c r="O25" s="22"/>
      <c r="P25" s="20"/>
      <c r="Q25" s="22"/>
      <c r="R25" s="22"/>
    </row>
    <row r="26" spans="1:18" x14ac:dyDescent="0.25">
      <c r="A26" s="1">
        <v>23</v>
      </c>
      <c r="B26" s="19"/>
      <c r="C26" s="22"/>
      <c r="D26" s="22"/>
      <c r="E26" s="22"/>
      <c r="F26" s="20"/>
      <c r="G26" s="21"/>
      <c r="H26" s="10">
        <f t="shared" si="0"/>
        <v>0</v>
      </c>
      <c r="I26" s="24"/>
      <c r="J26" s="24"/>
      <c r="K26" s="9" t="e">
        <f t="shared" si="4"/>
        <v>#DIV/0!</v>
      </c>
      <c r="L26" s="23"/>
      <c r="M26" s="9">
        <f t="shared" si="5"/>
        <v>0</v>
      </c>
      <c r="N26" s="11" t="e">
        <f t="shared" si="6"/>
        <v>#DIV/0!</v>
      </c>
      <c r="O26" s="22"/>
      <c r="P26" s="20"/>
      <c r="Q26" s="22"/>
      <c r="R26" s="22"/>
    </row>
    <row r="27" spans="1:18" x14ac:dyDescent="0.25">
      <c r="A27" s="1">
        <v>24</v>
      </c>
      <c r="B27" s="19"/>
      <c r="C27" s="22"/>
      <c r="D27" s="22"/>
      <c r="E27" s="22"/>
      <c r="F27" s="20"/>
      <c r="G27" s="21"/>
      <c r="H27" s="10">
        <f t="shared" si="0"/>
        <v>0</v>
      </c>
      <c r="I27" s="24"/>
      <c r="J27" s="24"/>
      <c r="K27" s="9" t="e">
        <f t="shared" si="4"/>
        <v>#DIV/0!</v>
      </c>
      <c r="L27" s="23"/>
      <c r="M27" s="9">
        <f t="shared" si="5"/>
        <v>0</v>
      </c>
      <c r="N27" s="11" t="e">
        <f t="shared" si="6"/>
        <v>#DIV/0!</v>
      </c>
      <c r="O27" s="22"/>
      <c r="P27" s="20"/>
      <c r="Q27" s="22"/>
      <c r="R27" s="22"/>
    </row>
    <row r="28" spans="1:18" x14ac:dyDescent="0.25">
      <c r="A28" s="1">
        <v>25</v>
      </c>
      <c r="B28" s="19"/>
      <c r="C28" s="22"/>
      <c r="D28" s="22"/>
      <c r="E28" s="22"/>
      <c r="F28" s="20"/>
      <c r="G28" s="21"/>
      <c r="H28" s="10">
        <f t="shared" si="0"/>
        <v>0</v>
      </c>
      <c r="I28" s="24"/>
      <c r="J28" s="24"/>
      <c r="K28" s="9" t="e">
        <f t="shared" si="4"/>
        <v>#DIV/0!</v>
      </c>
      <c r="L28" s="23"/>
      <c r="M28" s="9">
        <f t="shared" si="5"/>
        <v>0</v>
      </c>
      <c r="N28" s="11" t="e">
        <f t="shared" si="6"/>
        <v>#DIV/0!</v>
      </c>
      <c r="O28" s="22"/>
      <c r="P28" s="20"/>
      <c r="Q28" s="22"/>
      <c r="R28" s="22"/>
    </row>
    <row r="29" spans="1:18" x14ac:dyDescent="0.25">
      <c r="A29" s="1">
        <v>26</v>
      </c>
      <c r="B29" s="19"/>
      <c r="C29" s="22"/>
      <c r="D29" s="22"/>
      <c r="E29" s="22"/>
      <c r="F29" s="20"/>
      <c r="G29" s="21"/>
      <c r="H29" s="10">
        <f t="shared" si="0"/>
        <v>0</v>
      </c>
      <c r="I29" s="24"/>
      <c r="J29" s="24"/>
      <c r="K29" s="9" t="e">
        <f t="shared" si="4"/>
        <v>#DIV/0!</v>
      </c>
      <c r="L29" s="23"/>
      <c r="M29" s="9">
        <f t="shared" si="5"/>
        <v>0</v>
      </c>
      <c r="N29" s="11" t="e">
        <f t="shared" si="6"/>
        <v>#DIV/0!</v>
      </c>
      <c r="O29" s="22"/>
      <c r="P29" s="20"/>
      <c r="Q29" s="22"/>
      <c r="R29" s="22"/>
    </row>
    <row r="30" spans="1:18" x14ac:dyDescent="0.25">
      <c r="A30" s="1">
        <v>27</v>
      </c>
      <c r="B30" s="19"/>
      <c r="C30" s="22"/>
      <c r="D30" s="22"/>
      <c r="E30" s="22"/>
      <c r="F30" s="20"/>
      <c r="G30" s="21"/>
      <c r="H30" s="10">
        <f t="shared" si="0"/>
        <v>0</v>
      </c>
      <c r="I30" s="24"/>
      <c r="J30" s="24"/>
      <c r="K30" s="9" t="e">
        <f t="shared" si="4"/>
        <v>#DIV/0!</v>
      </c>
      <c r="L30" s="23"/>
      <c r="M30" s="9">
        <f t="shared" si="5"/>
        <v>0</v>
      </c>
      <c r="N30" s="11" t="e">
        <f t="shared" si="6"/>
        <v>#DIV/0!</v>
      </c>
      <c r="O30" s="22"/>
      <c r="P30" s="20"/>
      <c r="Q30" s="22"/>
      <c r="R30" s="22"/>
    </row>
    <row r="31" spans="1:18" x14ac:dyDescent="0.25">
      <c r="A31" s="1">
        <v>28</v>
      </c>
      <c r="B31" s="19"/>
      <c r="C31" s="22"/>
      <c r="D31" s="22"/>
      <c r="E31" s="22"/>
      <c r="F31" s="20"/>
      <c r="G31" s="21"/>
      <c r="H31" s="10">
        <f t="shared" si="0"/>
        <v>0</v>
      </c>
      <c r="I31" s="24"/>
      <c r="J31" s="24"/>
      <c r="K31" s="9" t="e">
        <f t="shared" si="4"/>
        <v>#DIV/0!</v>
      </c>
      <c r="L31" s="23"/>
      <c r="M31" s="9">
        <f t="shared" si="5"/>
        <v>0</v>
      </c>
      <c r="N31" s="11" t="e">
        <f t="shared" si="6"/>
        <v>#DIV/0!</v>
      </c>
      <c r="O31" s="22"/>
      <c r="P31" s="20"/>
      <c r="Q31" s="22"/>
      <c r="R31" s="22"/>
    </row>
    <row r="32" spans="1:18" x14ac:dyDescent="0.25">
      <c r="A32" s="1">
        <v>29</v>
      </c>
      <c r="B32" s="19"/>
      <c r="C32" s="22"/>
      <c r="D32" s="22"/>
      <c r="E32" s="22"/>
      <c r="F32" s="20"/>
      <c r="G32" s="21"/>
      <c r="H32" s="10">
        <f t="shared" si="0"/>
        <v>0</v>
      </c>
      <c r="I32" s="24"/>
      <c r="J32" s="24"/>
      <c r="K32" s="9" t="e">
        <f t="shared" si="4"/>
        <v>#DIV/0!</v>
      </c>
      <c r="L32" s="23"/>
      <c r="M32" s="9">
        <f t="shared" si="5"/>
        <v>0</v>
      </c>
      <c r="N32" s="11" t="e">
        <f t="shared" si="6"/>
        <v>#DIV/0!</v>
      </c>
      <c r="O32" s="22"/>
      <c r="P32" s="20"/>
      <c r="Q32" s="22"/>
      <c r="R32" s="22"/>
    </row>
    <row r="33" spans="1:18" x14ac:dyDescent="0.25">
      <c r="A33" s="1">
        <v>30</v>
      </c>
      <c r="B33" s="19"/>
      <c r="C33" s="22"/>
      <c r="D33" s="22"/>
      <c r="E33" s="22"/>
      <c r="F33" s="20"/>
      <c r="G33" s="21"/>
      <c r="H33" s="10">
        <f t="shared" si="0"/>
        <v>0</v>
      </c>
      <c r="I33" s="24"/>
      <c r="J33" s="24"/>
      <c r="K33" s="9" t="e">
        <f t="shared" si="4"/>
        <v>#DIV/0!</v>
      </c>
      <c r="L33" s="23"/>
      <c r="M33" s="9">
        <f t="shared" si="5"/>
        <v>0</v>
      </c>
      <c r="N33" s="11" t="e">
        <f t="shared" si="6"/>
        <v>#DIV/0!</v>
      </c>
      <c r="O33" s="22"/>
      <c r="P33" s="20"/>
      <c r="Q33" s="22"/>
      <c r="R33" s="22"/>
    </row>
    <row r="34" spans="1:18" x14ac:dyDescent="0.25">
      <c r="A34" s="1">
        <v>31</v>
      </c>
      <c r="B34" s="19"/>
      <c r="C34" s="22"/>
      <c r="D34" s="22"/>
      <c r="E34" s="22"/>
      <c r="F34" s="20"/>
      <c r="G34" s="21"/>
      <c r="H34" s="10">
        <f t="shared" si="0"/>
        <v>0</v>
      </c>
      <c r="I34" s="24"/>
      <c r="J34" s="24"/>
      <c r="K34" s="9" t="e">
        <f t="shared" si="4"/>
        <v>#DIV/0!</v>
      </c>
      <c r="L34" s="23"/>
      <c r="M34" s="9">
        <f t="shared" si="5"/>
        <v>0</v>
      </c>
      <c r="N34" s="11" t="e">
        <f t="shared" si="6"/>
        <v>#DIV/0!</v>
      </c>
      <c r="O34" s="22"/>
      <c r="P34" s="20"/>
      <c r="Q34" s="22"/>
      <c r="R34" s="22"/>
    </row>
    <row r="35" spans="1:18" x14ac:dyDescent="0.25">
      <c r="A35" s="1">
        <v>32</v>
      </c>
      <c r="B35" s="19"/>
      <c r="C35" s="22"/>
      <c r="D35" s="22"/>
      <c r="E35" s="22"/>
      <c r="F35" s="20"/>
      <c r="G35" s="21"/>
      <c r="H35" s="10">
        <f t="shared" si="0"/>
        <v>0</v>
      </c>
      <c r="I35" s="24"/>
      <c r="J35" s="24"/>
      <c r="K35" s="9" t="e">
        <f t="shared" si="4"/>
        <v>#DIV/0!</v>
      </c>
      <c r="L35" s="23"/>
      <c r="M35" s="9">
        <f t="shared" si="5"/>
        <v>0</v>
      </c>
      <c r="N35" s="11" t="e">
        <f t="shared" si="6"/>
        <v>#DIV/0!</v>
      </c>
      <c r="O35" s="22"/>
      <c r="P35" s="20"/>
      <c r="Q35" s="22"/>
      <c r="R35" s="22"/>
    </row>
    <row r="36" spans="1:18" x14ac:dyDescent="0.25">
      <c r="A36" s="1">
        <v>33</v>
      </c>
      <c r="B36" s="19"/>
      <c r="C36" s="22"/>
      <c r="D36" s="22"/>
      <c r="E36" s="22"/>
      <c r="F36" s="20"/>
      <c r="G36" s="21"/>
      <c r="H36" s="10">
        <f t="shared" si="0"/>
        <v>0</v>
      </c>
      <c r="I36" s="24"/>
      <c r="J36" s="24"/>
      <c r="K36" s="9" t="e">
        <f t="shared" si="4"/>
        <v>#DIV/0!</v>
      </c>
      <c r="L36" s="23"/>
      <c r="M36" s="9">
        <f t="shared" si="5"/>
        <v>0</v>
      </c>
      <c r="N36" s="11" t="e">
        <f t="shared" si="6"/>
        <v>#DIV/0!</v>
      </c>
      <c r="O36" s="22"/>
      <c r="P36" s="20"/>
      <c r="Q36" s="22"/>
      <c r="R36" s="22"/>
    </row>
    <row r="37" spans="1:18" x14ac:dyDescent="0.25">
      <c r="A37" s="1">
        <v>34</v>
      </c>
      <c r="B37" s="19"/>
      <c r="C37" s="22"/>
      <c r="D37" s="22"/>
      <c r="E37" s="22"/>
      <c r="F37" s="20"/>
      <c r="G37" s="21"/>
      <c r="H37" s="10">
        <f t="shared" si="0"/>
        <v>0</v>
      </c>
      <c r="I37" s="24"/>
      <c r="J37" s="24"/>
      <c r="K37" s="9" t="e">
        <f t="shared" si="4"/>
        <v>#DIV/0!</v>
      </c>
      <c r="L37" s="23"/>
      <c r="M37" s="9">
        <f t="shared" si="5"/>
        <v>0</v>
      </c>
      <c r="N37" s="11" t="e">
        <f t="shared" si="6"/>
        <v>#DIV/0!</v>
      </c>
      <c r="O37" s="22"/>
      <c r="P37" s="20"/>
      <c r="Q37" s="22"/>
      <c r="R37" s="22"/>
    </row>
    <row r="38" spans="1:18" x14ac:dyDescent="0.25">
      <c r="A38" s="1">
        <v>35</v>
      </c>
      <c r="B38" s="19"/>
      <c r="C38" s="22"/>
      <c r="D38" s="22"/>
      <c r="E38" s="22"/>
      <c r="F38" s="20"/>
      <c r="G38" s="21"/>
      <c r="H38" s="10">
        <f t="shared" si="0"/>
        <v>0</v>
      </c>
      <c r="I38" s="24"/>
      <c r="J38" s="24"/>
      <c r="K38" s="9" t="e">
        <f t="shared" si="4"/>
        <v>#DIV/0!</v>
      </c>
      <c r="L38" s="23"/>
      <c r="M38" s="9">
        <f t="shared" si="5"/>
        <v>0</v>
      </c>
      <c r="N38" s="11" t="e">
        <f t="shared" si="6"/>
        <v>#DIV/0!</v>
      </c>
      <c r="O38" s="22"/>
      <c r="P38" s="20"/>
      <c r="Q38" s="22"/>
      <c r="R38" s="22"/>
    </row>
    <row r="39" spans="1:18" x14ac:dyDescent="0.25">
      <c r="A39" s="1">
        <v>36</v>
      </c>
      <c r="B39" s="19"/>
      <c r="C39" s="22"/>
      <c r="D39" s="22"/>
      <c r="E39" s="22"/>
      <c r="F39" s="20"/>
      <c r="G39" s="21"/>
      <c r="H39" s="10">
        <f t="shared" si="0"/>
        <v>0</v>
      </c>
      <c r="I39" s="24"/>
      <c r="J39" s="24"/>
      <c r="K39" s="9" t="e">
        <f t="shared" si="4"/>
        <v>#DIV/0!</v>
      </c>
      <c r="L39" s="23"/>
      <c r="M39" s="9">
        <f t="shared" si="5"/>
        <v>0</v>
      </c>
      <c r="N39" s="11" t="e">
        <f t="shared" si="6"/>
        <v>#DIV/0!</v>
      </c>
      <c r="O39" s="22"/>
      <c r="P39" s="20"/>
      <c r="Q39" s="22"/>
      <c r="R39" s="22"/>
    </row>
    <row r="40" spans="1:18" x14ac:dyDescent="0.25">
      <c r="A40" s="1">
        <v>37</v>
      </c>
      <c r="B40" s="19"/>
      <c r="C40" s="22"/>
      <c r="D40" s="22"/>
      <c r="E40" s="22"/>
      <c r="F40" s="20"/>
      <c r="G40" s="21"/>
      <c r="H40" s="10">
        <f t="shared" si="0"/>
        <v>0</v>
      </c>
      <c r="I40" s="24"/>
      <c r="J40" s="24"/>
      <c r="K40" s="9" t="e">
        <f t="shared" si="4"/>
        <v>#DIV/0!</v>
      </c>
      <c r="L40" s="23"/>
      <c r="M40" s="9">
        <f t="shared" si="5"/>
        <v>0</v>
      </c>
      <c r="N40" s="11" t="e">
        <f t="shared" si="6"/>
        <v>#DIV/0!</v>
      </c>
      <c r="O40" s="22"/>
      <c r="P40" s="20"/>
      <c r="Q40" s="22"/>
      <c r="R40" s="22"/>
    </row>
    <row r="41" spans="1:18" x14ac:dyDescent="0.25">
      <c r="A41" s="1">
        <v>38</v>
      </c>
      <c r="B41" s="19"/>
      <c r="C41" s="22"/>
      <c r="D41" s="22"/>
      <c r="E41" s="22"/>
      <c r="F41" s="20"/>
      <c r="G41" s="21"/>
      <c r="H41" s="10">
        <f t="shared" si="0"/>
        <v>0</v>
      </c>
      <c r="I41" s="24"/>
      <c r="J41" s="24"/>
      <c r="K41" s="9" t="e">
        <f t="shared" si="4"/>
        <v>#DIV/0!</v>
      </c>
      <c r="L41" s="23"/>
      <c r="M41" s="9">
        <f t="shared" si="5"/>
        <v>0</v>
      </c>
      <c r="N41" s="11" t="e">
        <f t="shared" si="6"/>
        <v>#DIV/0!</v>
      </c>
      <c r="O41" s="22"/>
      <c r="P41" s="20"/>
      <c r="Q41" s="22"/>
      <c r="R41" s="22"/>
    </row>
    <row r="42" spans="1:18" x14ac:dyDescent="0.25">
      <c r="A42" s="1">
        <v>39</v>
      </c>
      <c r="B42" s="19"/>
      <c r="C42" s="22"/>
      <c r="D42" s="22"/>
      <c r="E42" s="22"/>
      <c r="F42" s="20"/>
      <c r="G42" s="21"/>
      <c r="H42" s="10">
        <f t="shared" si="0"/>
        <v>0</v>
      </c>
      <c r="I42" s="24"/>
      <c r="J42" s="24"/>
      <c r="K42" s="9" t="e">
        <f t="shared" si="4"/>
        <v>#DIV/0!</v>
      </c>
      <c r="L42" s="23"/>
      <c r="M42" s="9">
        <f t="shared" si="5"/>
        <v>0</v>
      </c>
      <c r="N42" s="11" t="e">
        <f t="shared" si="6"/>
        <v>#DIV/0!</v>
      </c>
      <c r="O42" s="22"/>
      <c r="P42" s="20"/>
      <c r="Q42" s="22"/>
      <c r="R42" s="22"/>
    </row>
    <row r="43" spans="1:18" x14ac:dyDescent="0.25">
      <c r="A43" s="1">
        <v>40</v>
      </c>
      <c r="B43" s="19"/>
      <c r="C43" s="22"/>
      <c r="D43" s="22"/>
      <c r="E43" s="22"/>
      <c r="F43" s="20"/>
      <c r="G43" s="21"/>
      <c r="H43" s="10">
        <f t="shared" si="0"/>
        <v>0</v>
      </c>
      <c r="I43" s="24"/>
      <c r="J43" s="24"/>
      <c r="K43" s="9" t="e">
        <f t="shared" si="4"/>
        <v>#DIV/0!</v>
      </c>
      <c r="L43" s="23"/>
      <c r="M43" s="9">
        <f t="shared" si="5"/>
        <v>0</v>
      </c>
      <c r="N43" s="11" t="e">
        <f t="shared" si="6"/>
        <v>#DIV/0!</v>
      </c>
      <c r="O43" s="22"/>
      <c r="P43" s="20"/>
      <c r="Q43" s="22"/>
      <c r="R43" s="22"/>
    </row>
    <row r="44" spans="1:18" x14ac:dyDescent="0.25">
      <c r="A44" s="1">
        <v>41</v>
      </c>
      <c r="B44" s="19"/>
      <c r="C44" s="22"/>
      <c r="D44" s="22"/>
      <c r="E44" s="22"/>
      <c r="F44" s="20"/>
      <c r="G44" s="21"/>
      <c r="H44" s="10">
        <f t="shared" si="0"/>
        <v>0</v>
      </c>
      <c r="I44" s="24"/>
      <c r="J44" s="24"/>
      <c r="K44" s="9" t="e">
        <f t="shared" si="4"/>
        <v>#DIV/0!</v>
      </c>
      <c r="L44" s="23"/>
      <c r="M44" s="9">
        <f t="shared" si="5"/>
        <v>0</v>
      </c>
      <c r="N44" s="11" t="e">
        <f t="shared" si="6"/>
        <v>#DIV/0!</v>
      </c>
      <c r="O44" s="22"/>
      <c r="P44" s="20"/>
      <c r="Q44" s="22"/>
      <c r="R44" s="22"/>
    </row>
    <row r="45" spans="1:18" x14ac:dyDescent="0.25">
      <c r="A45" s="1">
        <v>42</v>
      </c>
      <c r="B45" s="19"/>
      <c r="C45" s="22"/>
      <c r="D45" s="22"/>
      <c r="E45" s="22"/>
      <c r="F45" s="20"/>
      <c r="G45" s="21"/>
      <c r="H45" s="10">
        <f t="shared" si="0"/>
        <v>0</v>
      </c>
      <c r="I45" s="24"/>
      <c r="J45" s="24"/>
      <c r="K45" s="9" t="e">
        <f t="shared" si="4"/>
        <v>#DIV/0!</v>
      </c>
      <c r="L45" s="23"/>
      <c r="M45" s="9">
        <f t="shared" si="5"/>
        <v>0</v>
      </c>
      <c r="N45" s="11" t="e">
        <f t="shared" si="6"/>
        <v>#DIV/0!</v>
      </c>
      <c r="O45" s="22"/>
      <c r="P45" s="20"/>
      <c r="Q45" s="22"/>
      <c r="R45" s="22"/>
    </row>
    <row r="46" spans="1:18" x14ac:dyDescent="0.25">
      <c r="A46" s="1">
        <v>43</v>
      </c>
      <c r="B46" s="19"/>
      <c r="C46" s="22"/>
      <c r="D46" s="22"/>
      <c r="E46" s="22"/>
      <c r="F46" s="20"/>
      <c r="G46" s="21"/>
      <c r="H46" s="10">
        <f t="shared" si="0"/>
        <v>0</v>
      </c>
      <c r="I46" s="24"/>
      <c r="J46" s="24"/>
      <c r="K46" s="9" t="e">
        <f t="shared" si="4"/>
        <v>#DIV/0!</v>
      </c>
      <c r="L46" s="23"/>
      <c r="M46" s="9">
        <f t="shared" si="5"/>
        <v>0</v>
      </c>
      <c r="N46" s="11" t="e">
        <f t="shared" si="6"/>
        <v>#DIV/0!</v>
      </c>
      <c r="O46" s="22"/>
      <c r="P46" s="20"/>
      <c r="Q46" s="22"/>
      <c r="R46" s="22"/>
    </row>
    <row r="47" spans="1:18" x14ac:dyDescent="0.25">
      <c r="A47" s="1">
        <v>44</v>
      </c>
      <c r="B47" s="19"/>
      <c r="C47" s="22"/>
      <c r="D47" s="22"/>
      <c r="E47" s="22"/>
      <c r="F47" s="20"/>
      <c r="G47" s="21"/>
      <c r="H47" s="10">
        <f t="shared" si="0"/>
        <v>0</v>
      </c>
      <c r="I47" s="24"/>
      <c r="J47" s="24"/>
      <c r="K47" s="9" t="e">
        <f t="shared" si="4"/>
        <v>#DIV/0!</v>
      </c>
      <c r="L47" s="23"/>
      <c r="M47" s="9">
        <f t="shared" si="5"/>
        <v>0</v>
      </c>
      <c r="N47" s="11" t="e">
        <f t="shared" si="6"/>
        <v>#DIV/0!</v>
      </c>
      <c r="O47" s="22"/>
      <c r="P47" s="20"/>
      <c r="Q47" s="22"/>
      <c r="R47" s="22"/>
    </row>
    <row r="48" spans="1:18" x14ac:dyDescent="0.25">
      <c r="A48" s="1">
        <v>45</v>
      </c>
      <c r="B48" s="19"/>
      <c r="C48" s="22"/>
      <c r="D48" s="22"/>
      <c r="E48" s="22"/>
      <c r="F48" s="20"/>
      <c r="G48" s="21"/>
      <c r="H48" s="10">
        <f t="shared" si="0"/>
        <v>0</v>
      </c>
      <c r="I48" s="24"/>
      <c r="J48" s="24"/>
      <c r="K48" s="9" t="e">
        <f t="shared" si="4"/>
        <v>#DIV/0!</v>
      </c>
      <c r="L48" s="23"/>
      <c r="M48" s="9">
        <f t="shared" si="5"/>
        <v>0</v>
      </c>
      <c r="N48" s="11" t="e">
        <f t="shared" si="6"/>
        <v>#DIV/0!</v>
      </c>
      <c r="O48" s="22"/>
      <c r="P48" s="20"/>
      <c r="Q48" s="22"/>
      <c r="R48" s="22"/>
    </row>
    <row r="49" spans="1:18" x14ac:dyDescent="0.25">
      <c r="A49" s="1">
        <v>46</v>
      </c>
      <c r="B49" s="19"/>
      <c r="C49" s="22"/>
      <c r="D49" s="22"/>
      <c r="E49" s="22"/>
      <c r="F49" s="20"/>
      <c r="G49" s="21"/>
      <c r="H49" s="10">
        <f t="shared" si="0"/>
        <v>0</v>
      </c>
      <c r="I49" s="24"/>
      <c r="J49" s="24"/>
      <c r="K49" s="9" t="e">
        <f t="shared" si="4"/>
        <v>#DIV/0!</v>
      </c>
      <c r="L49" s="23"/>
      <c r="M49" s="9">
        <f t="shared" si="5"/>
        <v>0</v>
      </c>
      <c r="N49" s="11" t="e">
        <f t="shared" si="6"/>
        <v>#DIV/0!</v>
      </c>
      <c r="O49" s="22"/>
      <c r="P49" s="20"/>
      <c r="Q49" s="22"/>
      <c r="R49" s="22"/>
    </row>
    <row r="50" spans="1:18" x14ac:dyDescent="0.25">
      <c r="A50" s="1">
        <v>47</v>
      </c>
      <c r="B50" s="19"/>
      <c r="C50" s="22"/>
      <c r="D50" s="22"/>
      <c r="E50" s="22"/>
      <c r="F50" s="20"/>
      <c r="G50" s="21"/>
      <c r="H50" s="10">
        <f t="shared" si="0"/>
        <v>0</v>
      </c>
      <c r="I50" s="24"/>
      <c r="J50" s="24"/>
      <c r="K50" s="9" t="e">
        <f t="shared" si="4"/>
        <v>#DIV/0!</v>
      </c>
      <c r="L50" s="23"/>
      <c r="M50" s="9">
        <f t="shared" si="5"/>
        <v>0</v>
      </c>
      <c r="N50" s="11" t="e">
        <f t="shared" si="6"/>
        <v>#DIV/0!</v>
      </c>
      <c r="O50" s="22"/>
      <c r="P50" s="20"/>
      <c r="Q50" s="22"/>
      <c r="R50" s="22"/>
    </row>
    <row r="51" spans="1:18" x14ac:dyDescent="0.25">
      <c r="A51" s="1">
        <v>48</v>
      </c>
      <c r="B51" s="19"/>
      <c r="C51" s="22"/>
      <c r="D51" s="22"/>
      <c r="E51" s="22"/>
      <c r="F51" s="20"/>
      <c r="G51" s="21"/>
      <c r="H51" s="10">
        <f t="shared" si="0"/>
        <v>0</v>
      </c>
      <c r="I51" s="24"/>
      <c r="J51" s="24"/>
      <c r="K51" s="9" t="e">
        <f t="shared" si="4"/>
        <v>#DIV/0!</v>
      </c>
      <c r="L51" s="23"/>
      <c r="M51" s="9">
        <f t="shared" si="5"/>
        <v>0</v>
      </c>
      <c r="N51" s="11" t="e">
        <f t="shared" si="6"/>
        <v>#DIV/0!</v>
      </c>
      <c r="O51" s="22"/>
      <c r="P51" s="20"/>
      <c r="Q51" s="22"/>
      <c r="R51" s="22"/>
    </row>
    <row r="52" spans="1:18" x14ac:dyDescent="0.25">
      <c r="A52" s="1">
        <v>49</v>
      </c>
      <c r="B52" s="19"/>
      <c r="C52" s="22"/>
      <c r="D52" s="22"/>
      <c r="E52" s="22"/>
      <c r="F52" s="20"/>
      <c r="G52" s="21"/>
      <c r="H52" s="10">
        <f t="shared" si="0"/>
        <v>0</v>
      </c>
      <c r="I52" s="24"/>
      <c r="J52" s="24"/>
      <c r="K52" s="9" t="e">
        <f t="shared" si="4"/>
        <v>#DIV/0!</v>
      </c>
      <c r="L52" s="23"/>
      <c r="M52" s="9">
        <f t="shared" si="5"/>
        <v>0</v>
      </c>
      <c r="N52" s="11" t="e">
        <f t="shared" si="6"/>
        <v>#DIV/0!</v>
      </c>
      <c r="O52" s="22"/>
      <c r="P52" s="20"/>
      <c r="Q52" s="22"/>
      <c r="R52" s="22"/>
    </row>
    <row r="53" spans="1:18" x14ac:dyDescent="0.25">
      <c r="A53" s="1">
        <v>50</v>
      </c>
      <c r="B53" s="19"/>
      <c r="C53" s="22"/>
      <c r="D53" s="22"/>
      <c r="E53" s="22"/>
      <c r="F53" s="20"/>
      <c r="G53" s="21"/>
      <c r="H53" s="10">
        <f t="shared" si="0"/>
        <v>0</v>
      </c>
      <c r="I53" s="24"/>
      <c r="J53" s="24"/>
      <c r="K53" s="9" t="e">
        <f t="shared" si="4"/>
        <v>#DIV/0!</v>
      </c>
      <c r="L53" s="23"/>
      <c r="M53" s="9">
        <f t="shared" si="5"/>
        <v>0</v>
      </c>
      <c r="N53" s="11" t="e">
        <f t="shared" si="6"/>
        <v>#DIV/0!</v>
      </c>
      <c r="O53" s="22"/>
      <c r="P53" s="20"/>
      <c r="Q53" s="22"/>
      <c r="R53" s="22"/>
    </row>
    <row r="55" spans="1:18" x14ac:dyDescent="0.25">
      <c r="A55" s="4" t="s">
        <v>9</v>
      </c>
      <c r="B55" s="4"/>
      <c r="C55" s="4"/>
    </row>
    <row r="56" spans="1:18" x14ac:dyDescent="0.25">
      <c r="A56" s="36" t="s">
        <v>126</v>
      </c>
      <c r="B56" s="37"/>
      <c r="C56" s="38"/>
    </row>
    <row r="57" spans="1:18" x14ac:dyDescent="0.25">
      <c r="A57" s="4" t="s">
        <v>10</v>
      </c>
      <c r="B57" s="4"/>
      <c r="C57" s="4"/>
    </row>
    <row r="58" spans="1:18" x14ac:dyDescent="0.25">
      <c r="A58" s="39" t="s">
        <v>127</v>
      </c>
      <c r="B58" s="40"/>
      <c r="C58" s="41"/>
    </row>
    <row r="59" spans="1:18" x14ac:dyDescent="0.25">
      <c r="A59" s="39" t="s">
        <v>128</v>
      </c>
      <c r="B59" s="40"/>
      <c r="C59" s="41"/>
    </row>
    <row r="60" spans="1:18" x14ac:dyDescent="0.25">
      <c r="A60" s="39" t="s">
        <v>129</v>
      </c>
      <c r="B60" s="40"/>
      <c r="C60" s="41"/>
    </row>
    <row r="61" spans="1:18" x14ac:dyDescent="0.25">
      <c r="A61" s="42"/>
      <c r="B61" s="42"/>
      <c r="C61" s="42"/>
    </row>
    <row r="62" spans="1:18" x14ac:dyDescent="0.25">
      <c r="A62" s="39"/>
      <c r="B62" s="40"/>
      <c r="C62" s="41"/>
    </row>
  </sheetData>
  <mergeCells count="14">
    <mergeCell ref="A1:R1"/>
    <mergeCell ref="G2:H2"/>
    <mergeCell ref="I2:K2"/>
    <mergeCell ref="L2:M2"/>
    <mergeCell ref="G3:H3"/>
    <mergeCell ref="I3:K3"/>
    <mergeCell ref="L3:M3"/>
    <mergeCell ref="P2:R2"/>
    <mergeCell ref="A62:C62"/>
    <mergeCell ref="A56:C56"/>
    <mergeCell ref="A58:C58"/>
    <mergeCell ref="A59:C59"/>
    <mergeCell ref="A60:C60"/>
    <mergeCell ref="A61:C6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5"/>
  <sheetViews>
    <sheetView topLeftCell="A19" zoomScaleNormal="100" workbookViewId="0">
      <selection activeCell="A48" sqref="A48:C53"/>
    </sheetView>
  </sheetViews>
  <sheetFormatPr defaultRowHeight="15" x14ac:dyDescent="0.25"/>
  <cols>
    <col min="1" max="1" width="6.28515625" customWidth="1"/>
    <col min="2" max="2" width="7.140625" bestFit="1" customWidth="1"/>
    <col min="3" max="3" width="13.5703125" customWidth="1"/>
    <col min="4" max="4" width="11.140625" customWidth="1"/>
    <col min="5" max="5" width="13.140625" customWidth="1"/>
    <col min="6" max="6" width="22.85546875" customWidth="1"/>
    <col min="7" max="7" width="4.42578125" customWidth="1"/>
    <col min="8" max="8" width="5.7109375" bestFit="1" customWidth="1"/>
    <col min="9" max="10" width="6.140625" bestFit="1" customWidth="1"/>
    <col min="11" max="11" width="8.28515625" bestFit="1" customWidth="1"/>
    <col min="12" max="12" width="6.140625" bestFit="1" customWidth="1"/>
    <col min="13" max="13" width="5.7109375" bestFit="1" customWidth="1"/>
    <col min="14" max="14" width="8.7109375" bestFit="1" customWidth="1"/>
    <col min="15" max="15" width="12.5703125" customWidth="1"/>
    <col min="16" max="16" width="10.5703125" bestFit="1" customWidth="1"/>
    <col min="17" max="17" width="10.42578125" customWidth="1"/>
    <col min="18" max="18" width="18.5703125" customWidth="1"/>
  </cols>
  <sheetData>
    <row r="1" spans="1:18" x14ac:dyDescent="0.25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29.25" x14ac:dyDescent="0.25">
      <c r="A2" s="4" t="s">
        <v>0</v>
      </c>
      <c r="B2" s="4"/>
      <c r="C2" s="4"/>
      <c r="D2" s="4"/>
      <c r="E2" s="4"/>
      <c r="F2" s="4" t="s">
        <v>1</v>
      </c>
      <c r="G2" s="45" t="s">
        <v>11</v>
      </c>
      <c r="H2" s="46"/>
      <c r="I2" s="47" t="s">
        <v>12</v>
      </c>
      <c r="J2" s="48"/>
      <c r="K2" s="49"/>
      <c r="L2" s="50" t="s">
        <v>13</v>
      </c>
      <c r="M2" s="51"/>
      <c r="N2" s="2" t="s">
        <v>2</v>
      </c>
      <c r="O2" s="4" t="s">
        <v>3</v>
      </c>
      <c r="P2" s="52" t="s">
        <v>18</v>
      </c>
      <c r="Q2" s="54"/>
      <c r="R2" s="53"/>
    </row>
    <row r="3" spans="1:18" x14ac:dyDescent="0.25">
      <c r="A3" s="4"/>
      <c r="B3" s="4"/>
      <c r="C3" s="4"/>
      <c r="D3" s="4"/>
      <c r="E3" s="4"/>
      <c r="F3" s="7" t="s">
        <v>4</v>
      </c>
      <c r="G3" s="52">
        <v>20</v>
      </c>
      <c r="H3" s="53"/>
      <c r="I3" s="52">
        <v>40</v>
      </c>
      <c r="J3" s="54"/>
      <c r="K3" s="53"/>
      <c r="L3" s="52">
        <v>40</v>
      </c>
      <c r="M3" s="53"/>
      <c r="N3" s="8">
        <f>L3+I3+G3</f>
        <v>100</v>
      </c>
      <c r="O3" s="4"/>
      <c r="P3" s="4" t="s">
        <v>6</v>
      </c>
      <c r="Q3" s="4" t="s">
        <v>7</v>
      </c>
      <c r="R3" s="4" t="s">
        <v>17</v>
      </c>
    </row>
    <row r="4" spans="1:18" x14ac:dyDescent="0.25">
      <c r="A4" s="4"/>
      <c r="B4" s="4" t="s">
        <v>5</v>
      </c>
      <c r="C4" s="4" t="s">
        <v>6</v>
      </c>
      <c r="D4" s="4" t="s">
        <v>7</v>
      </c>
      <c r="E4" s="4" t="s">
        <v>17</v>
      </c>
      <c r="F4" s="4" t="s">
        <v>8</v>
      </c>
      <c r="G4" s="4" t="s">
        <v>14</v>
      </c>
      <c r="H4" s="4" t="s">
        <v>15</v>
      </c>
      <c r="I4" s="4" t="s">
        <v>16</v>
      </c>
      <c r="J4" s="4" t="s">
        <v>14</v>
      </c>
      <c r="K4" s="4" t="s">
        <v>15</v>
      </c>
      <c r="L4" s="4" t="s">
        <v>14</v>
      </c>
      <c r="M4" s="4" t="s">
        <v>15</v>
      </c>
      <c r="N4" s="4"/>
      <c r="O4" s="4"/>
      <c r="P4" s="4"/>
      <c r="Q4" s="1"/>
      <c r="R4" s="1"/>
    </row>
    <row r="5" spans="1:18" x14ac:dyDescent="0.25">
      <c r="A5" s="4">
        <v>1</v>
      </c>
      <c r="B5" s="19" t="s">
        <v>106</v>
      </c>
      <c r="C5" s="20" t="s">
        <v>110</v>
      </c>
      <c r="D5" s="20" t="s">
        <v>58</v>
      </c>
      <c r="E5" s="20" t="s">
        <v>33</v>
      </c>
      <c r="F5" s="20" t="s">
        <v>27</v>
      </c>
      <c r="G5" s="35">
        <v>34</v>
      </c>
      <c r="H5" s="10">
        <f>20*G5/43</f>
        <v>15.813953488372093</v>
      </c>
      <c r="I5" s="23">
        <v>45.6</v>
      </c>
      <c r="J5" s="23">
        <v>46</v>
      </c>
      <c r="K5" s="9">
        <f>40*I5/J5</f>
        <v>39.652173913043477</v>
      </c>
      <c r="L5" s="23">
        <v>9.9</v>
      </c>
      <c r="M5" s="9">
        <f>40*L5/10</f>
        <v>39.6</v>
      </c>
      <c r="N5" s="11">
        <f>H5+K5+M5</f>
        <v>95.066127401415571</v>
      </c>
      <c r="O5" s="20" t="s">
        <v>116</v>
      </c>
      <c r="P5" s="20" t="s">
        <v>113</v>
      </c>
      <c r="Q5" s="22" t="s">
        <v>114</v>
      </c>
      <c r="R5" s="22" t="s">
        <v>115</v>
      </c>
    </row>
    <row r="6" spans="1:18" x14ac:dyDescent="0.25">
      <c r="A6" s="4">
        <v>2</v>
      </c>
      <c r="B6" s="19" t="s">
        <v>105</v>
      </c>
      <c r="C6" s="20" t="s">
        <v>108</v>
      </c>
      <c r="D6" s="20" t="s">
        <v>109</v>
      </c>
      <c r="E6" s="20" t="s">
        <v>88</v>
      </c>
      <c r="F6" s="20" t="s">
        <v>27</v>
      </c>
      <c r="G6" s="35">
        <v>29</v>
      </c>
      <c r="H6" s="10">
        <f>20*G6/43</f>
        <v>13.488372093023257</v>
      </c>
      <c r="I6" s="23">
        <v>45.6</v>
      </c>
      <c r="J6" s="23">
        <v>45.6</v>
      </c>
      <c r="K6" s="9">
        <f>40*I6/J6</f>
        <v>40</v>
      </c>
      <c r="L6" s="23">
        <v>9.9</v>
      </c>
      <c r="M6" s="9">
        <f>40*L6/10</f>
        <v>39.6</v>
      </c>
      <c r="N6" s="11">
        <f>H6+K6+M6</f>
        <v>93.088372093023253</v>
      </c>
      <c r="O6" s="20" t="s">
        <v>117</v>
      </c>
      <c r="P6" s="20" t="s">
        <v>113</v>
      </c>
      <c r="Q6" s="22" t="s">
        <v>114</v>
      </c>
      <c r="R6" s="22" t="s">
        <v>115</v>
      </c>
    </row>
    <row r="7" spans="1:18" x14ac:dyDescent="0.25">
      <c r="A7" s="4">
        <v>3</v>
      </c>
      <c r="B7" s="19" t="s">
        <v>52</v>
      </c>
      <c r="C7" s="20" t="s">
        <v>111</v>
      </c>
      <c r="D7" s="20" t="s">
        <v>42</v>
      </c>
      <c r="E7" s="20" t="s">
        <v>30</v>
      </c>
      <c r="F7" s="20" t="s">
        <v>27</v>
      </c>
      <c r="G7" s="35">
        <v>32</v>
      </c>
      <c r="H7" s="10">
        <f>20*G7/43</f>
        <v>14.883720930232558</v>
      </c>
      <c r="I7" s="23">
        <v>45.6</v>
      </c>
      <c r="J7" s="23">
        <v>47.4</v>
      </c>
      <c r="K7" s="9">
        <f>40*I7/J7</f>
        <v>38.481012658227847</v>
      </c>
      <c r="L7" s="23">
        <v>9.6999999999999993</v>
      </c>
      <c r="M7" s="9">
        <f>40*L7/10</f>
        <v>38.799999999999997</v>
      </c>
      <c r="N7" s="11">
        <f>H7+K7+M7</f>
        <v>92.164733588460393</v>
      </c>
      <c r="O7" s="20" t="s">
        <v>118</v>
      </c>
      <c r="P7" s="20" t="s">
        <v>113</v>
      </c>
      <c r="Q7" s="22" t="s">
        <v>114</v>
      </c>
      <c r="R7" s="22" t="s">
        <v>115</v>
      </c>
    </row>
    <row r="8" spans="1:18" x14ac:dyDescent="0.25">
      <c r="A8" s="4">
        <v>4</v>
      </c>
      <c r="B8" s="19" t="s">
        <v>107</v>
      </c>
      <c r="C8" s="20" t="s">
        <v>112</v>
      </c>
      <c r="D8" s="20" t="s">
        <v>103</v>
      </c>
      <c r="E8" s="20" t="s">
        <v>59</v>
      </c>
      <c r="F8" s="20" t="s">
        <v>27</v>
      </c>
      <c r="G8" s="35">
        <v>30</v>
      </c>
      <c r="H8" s="10">
        <f>20*G8/43</f>
        <v>13.953488372093023</v>
      </c>
      <c r="I8" s="23">
        <v>45.6</v>
      </c>
      <c r="J8" s="23">
        <v>48.5</v>
      </c>
      <c r="K8" s="9">
        <f>40*I8/J8</f>
        <v>37.608247422680414</v>
      </c>
      <c r="L8" s="23">
        <v>9.75</v>
      </c>
      <c r="M8" s="9">
        <f>40*L8/10</f>
        <v>39</v>
      </c>
      <c r="N8" s="11">
        <f>H8+K8+M8</f>
        <v>90.56173579477344</v>
      </c>
      <c r="O8" s="20" t="s">
        <v>118</v>
      </c>
      <c r="P8" s="20" t="s">
        <v>113</v>
      </c>
      <c r="Q8" s="22" t="s">
        <v>114</v>
      </c>
      <c r="R8" s="22" t="s">
        <v>115</v>
      </c>
    </row>
    <row r="9" spans="1:18" x14ac:dyDescent="0.25">
      <c r="A9" s="4">
        <v>5</v>
      </c>
      <c r="B9" s="19" t="s">
        <v>101</v>
      </c>
      <c r="C9" s="20" t="s">
        <v>102</v>
      </c>
      <c r="D9" s="20" t="s">
        <v>103</v>
      </c>
      <c r="E9" s="20" t="s">
        <v>104</v>
      </c>
      <c r="F9" s="20" t="s">
        <v>27</v>
      </c>
      <c r="G9" s="35">
        <v>27</v>
      </c>
      <c r="H9" s="10">
        <f>20*G9/43</f>
        <v>12.55813953488372</v>
      </c>
      <c r="I9" s="23">
        <v>45.6</v>
      </c>
      <c r="J9" s="23">
        <v>47.7</v>
      </c>
      <c r="K9" s="9">
        <f>40*I9/J9</f>
        <v>38.238993710691823</v>
      </c>
      <c r="L9" s="23">
        <v>9.8000000000000007</v>
      </c>
      <c r="M9" s="9">
        <f>40*L9/10</f>
        <v>39.200000000000003</v>
      </c>
      <c r="N9" s="11">
        <f>H9+K9+M9</f>
        <v>89.997133245575554</v>
      </c>
      <c r="O9" s="20" t="s">
        <v>118</v>
      </c>
      <c r="P9" s="20" t="s">
        <v>113</v>
      </c>
      <c r="Q9" s="22" t="s">
        <v>114</v>
      </c>
      <c r="R9" s="22" t="s">
        <v>115</v>
      </c>
    </row>
    <row r="10" spans="1:18" x14ac:dyDescent="0.25">
      <c r="A10" s="4">
        <v>6</v>
      </c>
      <c r="B10" s="19"/>
      <c r="C10" s="20"/>
      <c r="D10" s="20"/>
      <c r="E10" s="20"/>
      <c r="F10" s="20"/>
      <c r="G10" s="21"/>
      <c r="H10" s="10">
        <f t="shared" ref="H10:H45" si="0">20*G10/43</f>
        <v>0</v>
      </c>
      <c r="I10" s="23"/>
      <c r="J10" s="23"/>
      <c r="K10" s="9" t="e">
        <f t="shared" ref="K10:K45" si="1">40*I10/J10</f>
        <v>#DIV/0!</v>
      </c>
      <c r="L10" s="23"/>
      <c r="M10" s="9">
        <f t="shared" ref="M10:M45" si="2">40*L10/10</f>
        <v>0</v>
      </c>
      <c r="N10" s="11" t="e">
        <f t="shared" ref="N10:N45" si="3">H10+K10+M10</f>
        <v>#DIV/0!</v>
      </c>
      <c r="O10" s="20"/>
      <c r="P10" s="20"/>
      <c r="Q10" s="22"/>
      <c r="R10" s="22"/>
    </row>
    <row r="11" spans="1:18" x14ac:dyDescent="0.25">
      <c r="A11" s="4">
        <v>7</v>
      </c>
      <c r="B11" s="19"/>
      <c r="C11" s="20"/>
      <c r="D11" s="20"/>
      <c r="E11" s="20"/>
      <c r="F11" s="20"/>
      <c r="G11" s="21"/>
      <c r="H11" s="10">
        <f t="shared" si="0"/>
        <v>0</v>
      </c>
      <c r="I11" s="23"/>
      <c r="J11" s="23"/>
      <c r="K11" s="9" t="e">
        <f t="shared" si="1"/>
        <v>#DIV/0!</v>
      </c>
      <c r="L11" s="23"/>
      <c r="M11" s="9">
        <f t="shared" si="2"/>
        <v>0</v>
      </c>
      <c r="N11" s="11" t="e">
        <f t="shared" si="3"/>
        <v>#DIV/0!</v>
      </c>
      <c r="O11" s="20"/>
      <c r="P11" s="20"/>
      <c r="Q11" s="22"/>
      <c r="R11" s="22"/>
    </row>
    <row r="12" spans="1:18" x14ac:dyDescent="0.25">
      <c r="A12" s="4">
        <v>8</v>
      </c>
      <c r="B12" s="19"/>
      <c r="C12" s="20"/>
      <c r="D12" s="20"/>
      <c r="E12" s="20"/>
      <c r="F12" s="20"/>
      <c r="G12" s="21"/>
      <c r="H12" s="10">
        <f t="shared" si="0"/>
        <v>0</v>
      </c>
      <c r="I12" s="23"/>
      <c r="J12" s="23"/>
      <c r="K12" s="9" t="e">
        <f t="shared" si="1"/>
        <v>#DIV/0!</v>
      </c>
      <c r="L12" s="23"/>
      <c r="M12" s="9">
        <f t="shared" si="2"/>
        <v>0</v>
      </c>
      <c r="N12" s="11" t="e">
        <f t="shared" si="3"/>
        <v>#DIV/0!</v>
      </c>
      <c r="O12" s="20"/>
      <c r="P12" s="20"/>
      <c r="Q12" s="22"/>
      <c r="R12" s="22"/>
    </row>
    <row r="13" spans="1:18" x14ac:dyDescent="0.25">
      <c r="A13" s="4">
        <v>9</v>
      </c>
      <c r="B13" s="30"/>
      <c r="C13" s="30"/>
      <c r="D13" s="30"/>
      <c r="E13" s="30"/>
      <c r="F13" s="30"/>
      <c r="G13" s="30"/>
      <c r="H13" s="10">
        <f t="shared" si="0"/>
        <v>0</v>
      </c>
      <c r="I13" s="30"/>
      <c r="J13" s="30"/>
      <c r="K13" s="9" t="e">
        <f t="shared" si="1"/>
        <v>#DIV/0!</v>
      </c>
      <c r="L13" s="30"/>
      <c r="M13" s="9">
        <f t="shared" si="2"/>
        <v>0</v>
      </c>
      <c r="N13" s="11" t="e">
        <f t="shared" si="3"/>
        <v>#DIV/0!</v>
      </c>
      <c r="O13" s="30"/>
      <c r="P13" s="30"/>
      <c r="Q13" s="30"/>
      <c r="R13" s="30"/>
    </row>
    <row r="14" spans="1:18" x14ac:dyDescent="0.25">
      <c r="A14" s="4">
        <v>10</v>
      </c>
      <c r="B14" s="30"/>
      <c r="C14" s="30"/>
      <c r="D14" s="30"/>
      <c r="E14" s="30"/>
      <c r="F14" s="30"/>
      <c r="G14" s="30"/>
      <c r="H14" s="10">
        <f t="shared" si="0"/>
        <v>0</v>
      </c>
      <c r="I14" s="30"/>
      <c r="J14" s="30"/>
      <c r="K14" s="9" t="e">
        <f t="shared" si="1"/>
        <v>#DIV/0!</v>
      </c>
      <c r="L14" s="30"/>
      <c r="M14" s="9">
        <f t="shared" si="2"/>
        <v>0</v>
      </c>
      <c r="N14" s="11" t="e">
        <f t="shared" si="3"/>
        <v>#DIV/0!</v>
      </c>
      <c r="O14" s="30"/>
      <c r="P14" s="30"/>
      <c r="Q14" s="30"/>
      <c r="R14" s="30"/>
    </row>
    <row r="15" spans="1:18" x14ac:dyDescent="0.25">
      <c r="A15" s="4">
        <v>11</v>
      </c>
      <c r="B15" s="30"/>
      <c r="C15" s="30"/>
      <c r="D15" s="30"/>
      <c r="E15" s="30"/>
      <c r="F15" s="30"/>
      <c r="G15" s="30"/>
      <c r="H15" s="10">
        <f t="shared" si="0"/>
        <v>0</v>
      </c>
      <c r="I15" s="30"/>
      <c r="J15" s="30"/>
      <c r="K15" s="9" t="e">
        <f t="shared" si="1"/>
        <v>#DIV/0!</v>
      </c>
      <c r="L15" s="30"/>
      <c r="M15" s="9">
        <f t="shared" si="2"/>
        <v>0</v>
      </c>
      <c r="N15" s="11" t="e">
        <f t="shared" si="3"/>
        <v>#DIV/0!</v>
      </c>
      <c r="O15" s="30"/>
      <c r="P15" s="30"/>
      <c r="Q15" s="30"/>
      <c r="R15" s="30"/>
    </row>
    <row r="16" spans="1:18" x14ac:dyDescent="0.25">
      <c r="A16" s="4">
        <v>12</v>
      </c>
      <c r="B16" s="30"/>
      <c r="C16" s="30"/>
      <c r="D16" s="30"/>
      <c r="E16" s="30"/>
      <c r="F16" s="30"/>
      <c r="G16" s="30"/>
      <c r="H16" s="10">
        <f t="shared" si="0"/>
        <v>0</v>
      </c>
      <c r="I16" s="30"/>
      <c r="J16" s="30"/>
      <c r="K16" s="9" t="e">
        <f t="shared" si="1"/>
        <v>#DIV/0!</v>
      </c>
      <c r="L16" s="30"/>
      <c r="M16" s="9">
        <f t="shared" si="2"/>
        <v>0</v>
      </c>
      <c r="N16" s="11" t="e">
        <f t="shared" si="3"/>
        <v>#DIV/0!</v>
      </c>
      <c r="O16" s="30"/>
      <c r="P16" s="30"/>
      <c r="Q16" s="30"/>
      <c r="R16" s="30"/>
    </row>
    <row r="17" spans="1:18" x14ac:dyDescent="0.25">
      <c r="A17" s="4">
        <v>13</v>
      </c>
      <c r="B17" s="30"/>
      <c r="C17" s="30"/>
      <c r="D17" s="30"/>
      <c r="E17" s="30"/>
      <c r="F17" s="30"/>
      <c r="G17" s="30"/>
      <c r="H17" s="10">
        <f t="shared" si="0"/>
        <v>0</v>
      </c>
      <c r="I17" s="30"/>
      <c r="J17" s="30"/>
      <c r="K17" s="9" t="e">
        <f t="shared" si="1"/>
        <v>#DIV/0!</v>
      </c>
      <c r="L17" s="30"/>
      <c r="M17" s="9">
        <f t="shared" si="2"/>
        <v>0</v>
      </c>
      <c r="N17" s="11" t="e">
        <f t="shared" si="3"/>
        <v>#DIV/0!</v>
      </c>
      <c r="O17" s="30"/>
      <c r="P17" s="30"/>
      <c r="Q17" s="30"/>
      <c r="R17" s="30"/>
    </row>
    <row r="18" spans="1:18" x14ac:dyDescent="0.25">
      <c r="A18" s="4">
        <v>14</v>
      </c>
      <c r="B18" s="30"/>
      <c r="C18" s="30"/>
      <c r="D18" s="30"/>
      <c r="E18" s="30"/>
      <c r="F18" s="30"/>
      <c r="G18" s="30"/>
      <c r="H18" s="10">
        <f t="shared" si="0"/>
        <v>0</v>
      </c>
      <c r="I18" s="30"/>
      <c r="J18" s="30"/>
      <c r="K18" s="9" t="e">
        <f t="shared" si="1"/>
        <v>#DIV/0!</v>
      </c>
      <c r="L18" s="30"/>
      <c r="M18" s="9">
        <f t="shared" si="2"/>
        <v>0</v>
      </c>
      <c r="N18" s="11" t="e">
        <f t="shared" si="3"/>
        <v>#DIV/0!</v>
      </c>
      <c r="O18" s="30"/>
      <c r="P18" s="30"/>
      <c r="Q18" s="30"/>
      <c r="R18" s="30"/>
    </row>
    <row r="19" spans="1:18" x14ac:dyDescent="0.25">
      <c r="A19" s="4">
        <v>15</v>
      </c>
      <c r="B19" s="30"/>
      <c r="C19" s="30"/>
      <c r="D19" s="30"/>
      <c r="E19" s="30"/>
      <c r="F19" s="30"/>
      <c r="G19" s="30"/>
      <c r="H19" s="10">
        <f t="shared" si="0"/>
        <v>0</v>
      </c>
      <c r="I19" s="30"/>
      <c r="J19" s="30"/>
      <c r="K19" s="9" t="e">
        <f t="shared" si="1"/>
        <v>#DIV/0!</v>
      </c>
      <c r="L19" s="30"/>
      <c r="M19" s="9">
        <f t="shared" si="2"/>
        <v>0</v>
      </c>
      <c r="N19" s="11" t="e">
        <f t="shared" si="3"/>
        <v>#DIV/0!</v>
      </c>
      <c r="O19" s="30"/>
      <c r="P19" s="30"/>
      <c r="Q19" s="30"/>
      <c r="R19" s="30"/>
    </row>
    <row r="20" spans="1:18" x14ac:dyDescent="0.25">
      <c r="A20" s="4">
        <v>16</v>
      </c>
      <c r="B20" s="30"/>
      <c r="C20" s="30"/>
      <c r="D20" s="30"/>
      <c r="E20" s="30"/>
      <c r="F20" s="30"/>
      <c r="G20" s="30"/>
      <c r="H20" s="10">
        <f t="shared" si="0"/>
        <v>0</v>
      </c>
      <c r="I20" s="30"/>
      <c r="J20" s="30"/>
      <c r="K20" s="9" t="e">
        <f t="shared" si="1"/>
        <v>#DIV/0!</v>
      </c>
      <c r="L20" s="30"/>
      <c r="M20" s="9">
        <f t="shared" si="2"/>
        <v>0</v>
      </c>
      <c r="N20" s="11" t="e">
        <f t="shared" si="3"/>
        <v>#DIV/0!</v>
      </c>
      <c r="O20" s="30"/>
      <c r="P20" s="30"/>
      <c r="Q20" s="30"/>
      <c r="R20" s="30"/>
    </row>
    <row r="21" spans="1:18" x14ac:dyDescent="0.25">
      <c r="A21" s="4">
        <v>17</v>
      </c>
      <c r="B21" s="30"/>
      <c r="C21" s="30"/>
      <c r="D21" s="30"/>
      <c r="E21" s="30"/>
      <c r="F21" s="30"/>
      <c r="G21" s="30"/>
      <c r="H21" s="10">
        <f t="shared" si="0"/>
        <v>0</v>
      </c>
      <c r="I21" s="30"/>
      <c r="J21" s="30"/>
      <c r="K21" s="9" t="e">
        <f t="shared" si="1"/>
        <v>#DIV/0!</v>
      </c>
      <c r="L21" s="30"/>
      <c r="M21" s="9">
        <f t="shared" si="2"/>
        <v>0</v>
      </c>
      <c r="N21" s="11" t="e">
        <f t="shared" si="3"/>
        <v>#DIV/0!</v>
      </c>
      <c r="O21" s="30"/>
      <c r="P21" s="30"/>
      <c r="Q21" s="30"/>
      <c r="R21" s="30"/>
    </row>
    <row r="22" spans="1:18" x14ac:dyDescent="0.25">
      <c r="A22" s="4">
        <v>18</v>
      </c>
      <c r="B22" s="30"/>
      <c r="C22" s="30"/>
      <c r="D22" s="30"/>
      <c r="E22" s="30"/>
      <c r="F22" s="30"/>
      <c r="G22" s="30"/>
      <c r="H22" s="10">
        <f t="shared" si="0"/>
        <v>0</v>
      </c>
      <c r="I22" s="30"/>
      <c r="J22" s="30"/>
      <c r="K22" s="9" t="e">
        <f t="shared" si="1"/>
        <v>#DIV/0!</v>
      </c>
      <c r="L22" s="30"/>
      <c r="M22" s="9">
        <f t="shared" si="2"/>
        <v>0</v>
      </c>
      <c r="N22" s="11" t="e">
        <f t="shared" si="3"/>
        <v>#DIV/0!</v>
      </c>
      <c r="O22" s="30"/>
      <c r="P22" s="30"/>
      <c r="Q22" s="30"/>
      <c r="R22" s="30"/>
    </row>
    <row r="23" spans="1:18" x14ac:dyDescent="0.25">
      <c r="A23" s="4">
        <v>19</v>
      </c>
      <c r="B23" s="30"/>
      <c r="C23" s="30"/>
      <c r="D23" s="30"/>
      <c r="E23" s="30"/>
      <c r="F23" s="30"/>
      <c r="G23" s="30"/>
      <c r="H23" s="10">
        <f t="shared" si="0"/>
        <v>0</v>
      </c>
      <c r="I23" s="30"/>
      <c r="J23" s="30"/>
      <c r="K23" s="9" t="e">
        <f t="shared" si="1"/>
        <v>#DIV/0!</v>
      </c>
      <c r="L23" s="30"/>
      <c r="M23" s="9">
        <f t="shared" si="2"/>
        <v>0</v>
      </c>
      <c r="N23" s="11" t="e">
        <f t="shared" si="3"/>
        <v>#DIV/0!</v>
      </c>
      <c r="O23" s="30"/>
      <c r="P23" s="30"/>
      <c r="Q23" s="30"/>
      <c r="R23" s="30"/>
    </row>
    <row r="24" spans="1:18" x14ac:dyDescent="0.25">
      <c r="A24" s="4">
        <v>20</v>
      </c>
      <c r="B24" s="30"/>
      <c r="C24" s="30"/>
      <c r="D24" s="30"/>
      <c r="E24" s="30"/>
      <c r="F24" s="30"/>
      <c r="G24" s="30"/>
      <c r="H24" s="10">
        <f t="shared" si="0"/>
        <v>0</v>
      </c>
      <c r="I24" s="30"/>
      <c r="J24" s="30"/>
      <c r="K24" s="9" t="e">
        <f t="shared" si="1"/>
        <v>#DIV/0!</v>
      </c>
      <c r="L24" s="30"/>
      <c r="M24" s="9">
        <f t="shared" si="2"/>
        <v>0</v>
      </c>
      <c r="N24" s="11" t="e">
        <f t="shared" si="3"/>
        <v>#DIV/0!</v>
      </c>
      <c r="O24" s="30"/>
      <c r="P24" s="30"/>
      <c r="Q24" s="30"/>
      <c r="R24" s="30"/>
    </row>
    <row r="25" spans="1:18" x14ac:dyDescent="0.25">
      <c r="A25" s="4">
        <v>21</v>
      </c>
      <c r="B25" s="30"/>
      <c r="C25" s="30"/>
      <c r="D25" s="30"/>
      <c r="E25" s="30"/>
      <c r="F25" s="30"/>
      <c r="G25" s="30"/>
      <c r="H25" s="10">
        <f t="shared" si="0"/>
        <v>0</v>
      </c>
      <c r="I25" s="30"/>
      <c r="J25" s="30"/>
      <c r="K25" s="9" t="e">
        <f t="shared" si="1"/>
        <v>#DIV/0!</v>
      </c>
      <c r="L25" s="30"/>
      <c r="M25" s="9">
        <f t="shared" si="2"/>
        <v>0</v>
      </c>
      <c r="N25" s="11" t="e">
        <f t="shared" si="3"/>
        <v>#DIV/0!</v>
      </c>
      <c r="O25" s="30"/>
      <c r="P25" s="30"/>
      <c r="Q25" s="30"/>
      <c r="R25" s="30"/>
    </row>
    <row r="26" spans="1:18" x14ac:dyDescent="0.25">
      <c r="A26" s="4">
        <v>22</v>
      </c>
      <c r="B26" s="30"/>
      <c r="C26" s="30"/>
      <c r="D26" s="30"/>
      <c r="E26" s="30"/>
      <c r="F26" s="30"/>
      <c r="G26" s="30"/>
      <c r="H26" s="10">
        <f t="shared" si="0"/>
        <v>0</v>
      </c>
      <c r="I26" s="30"/>
      <c r="J26" s="30"/>
      <c r="K26" s="9" t="e">
        <f t="shared" si="1"/>
        <v>#DIV/0!</v>
      </c>
      <c r="L26" s="30"/>
      <c r="M26" s="9">
        <f t="shared" si="2"/>
        <v>0</v>
      </c>
      <c r="N26" s="11" t="e">
        <f t="shared" si="3"/>
        <v>#DIV/0!</v>
      </c>
      <c r="O26" s="30"/>
      <c r="P26" s="30"/>
      <c r="Q26" s="30"/>
      <c r="R26" s="30"/>
    </row>
    <row r="27" spans="1:18" x14ac:dyDescent="0.25">
      <c r="A27" s="4">
        <v>23</v>
      </c>
      <c r="B27" s="30"/>
      <c r="C27" s="30"/>
      <c r="D27" s="30"/>
      <c r="E27" s="30"/>
      <c r="F27" s="30"/>
      <c r="G27" s="30"/>
      <c r="H27" s="10">
        <f t="shared" si="0"/>
        <v>0</v>
      </c>
      <c r="I27" s="30"/>
      <c r="J27" s="30"/>
      <c r="K27" s="9" t="e">
        <f t="shared" si="1"/>
        <v>#DIV/0!</v>
      </c>
      <c r="L27" s="30"/>
      <c r="M27" s="9">
        <f t="shared" si="2"/>
        <v>0</v>
      </c>
      <c r="N27" s="11" t="e">
        <f t="shared" si="3"/>
        <v>#DIV/0!</v>
      </c>
      <c r="O27" s="30"/>
      <c r="P27" s="30"/>
      <c r="Q27" s="30"/>
      <c r="R27" s="30"/>
    </row>
    <row r="28" spans="1:18" x14ac:dyDescent="0.25">
      <c r="A28" s="4">
        <v>24</v>
      </c>
      <c r="B28" s="30"/>
      <c r="C28" s="30"/>
      <c r="D28" s="30"/>
      <c r="E28" s="30"/>
      <c r="F28" s="30"/>
      <c r="G28" s="30"/>
      <c r="H28" s="10">
        <f t="shared" si="0"/>
        <v>0</v>
      </c>
      <c r="I28" s="30"/>
      <c r="J28" s="30"/>
      <c r="K28" s="9" t="e">
        <f t="shared" si="1"/>
        <v>#DIV/0!</v>
      </c>
      <c r="L28" s="30"/>
      <c r="M28" s="9">
        <f t="shared" si="2"/>
        <v>0</v>
      </c>
      <c r="N28" s="11" t="e">
        <f t="shared" si="3"/>
        <v>#DIV/0!</v>
      </c>
      <c r="O28" s="30"/>
      <c r="P28" s="30"/>
      <c r="Q28" s="30"/>
      <c r="R28" s="30"/>
    </row>
    <row r="29" spans="1:18" x14ac:dyDescent="0.25">
      <c r="A29" s="4">
        <v>25</v>
      </c>
      <c r="B29" s="30"/>
      <c r="C29" s="30"/>
      <c r="D29" s="30"/>
      <c r="E29" s="30"/>
      <c r="F29" s="30"/>
      <c r="G29" s="30"/>
      <c r="H29" s="10">
        <f t="shared" si="0"/>
        <v>0</v>
      </c>
      <c r="I29" s="30"/>
      <c r="J29" s="30"/>
      <c r="K29" s="9" t="e">
        <f t="shared" si="1"/>
        <v>#DIV/0!</v>
      </c>
      <c r="L29" s="30"/>
      <c r="M29" s="9">
        <f t="shared" si="2"/>
        <v>0</v>
      </c>
      <c r="N29" s="11" t="e">
        <f t="shared" si="3"/>
        <v>#DIV/0!</v>
      </c>
      <c r="O29" s="30"/>
      <c r="P29" s="30"/>
      <c r="Q29" s="30"/>
      <c r="R29" s="30"/>
    </row>
    <row r="30" spans="1:18" x14ac:dyDescent="0.25">
      <c r="A30" s="4">
        <v>26</v>
      </c>
      <c r="B30" s="30"/>
      <c r="C30" s="30"/>
      <c r="D30" s="30"/>
      <c r="E30" s="30"/>
      <c r="F30" s="30"/>
      <c r="G30" s="30"/>
      <c r="H30" s="10">
        <f t="shared" si="0"/>
        <v>0</v>
      </c>
      <c r="I30" s="30"/>
      <c r="J30" s="30"/>
      <c r="K30" s="9" t="e">
        <f t="shared" si="1"/>
        <v>#DIV/0!</v>
      </c>
      <c r="L30" s="30"/>
      <c r="M30" s="9">
        <f t="shared" si="2"/>
        <v>0</v>
      </c>
      <c r="N30" s="11" t="e">
        <f t="shared" si="3"/>
        <v>#DIV/0!</v>
      </c>
      <c r="O30" s="30"/>
      <c r="P30" s="30"/>
      <c r="Q30" s="30"/>
      <c r="R30" s="30"/>
    </row>
    <row r="31" spans="1:18" x14ac:dyDescent="0.25">
      <c r="A31" s="4">
        <v>27</v>
      </c>
      <c r="B31" s="30"/>
      <c r="C31" s="30"/>
      <c r="D31" s="30"/>
      <c r="E31" s="30"/>
      <c r="F31" s="30"/>
      <c r="G31" s="30"/>
      <c r="H31" s="10">
        <f t="shared" si="0"/>
        <v>0</v>
      </c>
      <c r="I31" s="30"/>
      <c r="J31" s="30"/>
      <c r="K31" s="9" t="e">
        <f t="shared" si="1"/>
        <v>#DIV/0!</v>
      </c>
      <c r="L31" s="30"/>
      <c r="M31" s="9">
        <f t="shared" si="2"/>
        <v>0</v>
      </c>
      <c r="N31" s="11" t="e">
        <f t="shared" si="3"/>
        <v>#DIV/0!</v>
      </c>
      <c r="O31" s="30"/>
      <c r="P31" s="30"/>
      <c r="Q31" s="30"/>
      <c r="R31" s="30"/>
    </row>
    <row r="32" spans="1:18" x14ac:dyDescent="0.25">
      <c r="A32" s="4">
        <v>28</v>
      </c>
      <c r="B32" s="30"/>
      <c r="C32" s="30"/>
      <c r="D32" s="30"/>
      <c r="E32" s="30"/>
      <c r="F32" s="30"/>
      <c r="G32" s="30"/>
      <c r="H32" s="10">
        <f t="shared" si="0"/>
        <v>0</v>
      </c>
      <c r="I32" s="30"/>
      <c r="J32" s="30"/>
      <c r="K32" s="9" t="e">
        <f t="shared" si="1"/>
        <v>#DIV/0!</v>
      </c>
      <c r="L32" s="30"/>
      <c r="M32" s="9">
        <f t="shared" si="2"/>
        <v>0</v>
      </c>
      <c r="N32" s="11" t="e">
        <f t="shared" si="3"/>
        <v>#DIV/0!</v>
      </c>
      <c r="O32" s="30"/>
      <c r="P32" s="30"/>
      <c r="Q32" s="30"/>
      <c r="R32" s="30"/>
    </row>
    <row r="33" spans="1:18" x14ac:dyDescent="0.25">
      <c r="A33" s="4">
        <v>29</v>
      </c>
      <c r="B33" s="30"/>
      <c r="C33" s="30"/>
      <c r="D33" s="30"/>
      <c r="E33" s="30"/>
      <c r="F33" s="30"/>
      <c r="G33" s="30"/>
      <c r="H33" s="10">
        <f t="shared" si="0"/>
        <v>0</v>
      </c>
      <c r="I33" s="30"/>
      <c r="J33" s="30"/>
      <c r="K33" s="9" t="e">
        <f t="shared" si="1"/>
        <v>#DIV/0!</v>
      </c>
      <c r="L33" s="30"/>
      <c r="M33" s="9">
        <f t="shared" si="2"/>
        <v>0</v>
      </c>
      <c r="N33" s="11" t="e">
        <f t="shared" si="3"/>
        <v>#DIV/0!</v>
      </c>
      <c r="O33" s="30"/>
      <c r="P33" s="30"/>
      <c r="Q33" s="30"/>
      <c r="R33" s="30"/>
    </row>
    <row r="34" spans="1:18" x14ac:dyDescent="0.25">
      <c r="A34" s="4">
        <v>30</v>
      </c>
      <c r="B34" s="30"/>
      <c r="C34" s="30"/>
      <c r="D34" s="30"/>
      <c r="E34" s="30"/>
      <c r="F34" s="30"/>
      <c r="G34" s="30"/>
      <c r="H34" s="10">
        <f t="shared" si="0"/>
        <v>0</v>
      </c>
      <c r="I34" s="30"/>
      <c r="J34" s="30"/>
      <c r="K34" s="9" t="e">
        <f t="shared" si="1"/>
        <v>#DIV/0!</v>
      </c>
      <c r="L34" s="30"/>
      <c r="M34" s="9">
        <f t="shared" si="2"/>
        <v>0</v>
      </c>
      <c r="N34" s="11" t="e">
        <f t="shared" si="3"/>
        <v>#DIV/0!</v>
      </c>
      <c r="O34" s="30"/>
      <c r="P34" s="30"/>
      <c r="Q34" s="30"/>
      <c r="R34" s="30"/>
    </row>
    <row r="35" spans="1:18" x14ac:dyDescent="0.25">
      <c r="A35" s="4">
        <v>31</v>
      </c>
      <c r="B35" s="30"/>
      <c r="C35" s="30"/>
      <c r="D35" s="30"/>
      <c r="E35" s="30"/>
      <c r="F35" s="30"/>
      <c r="G35" s="30"/>
      <c r="H35" s="10">
        <f t="shared" si="0"/>
        <v>0</v>
      </c>
      <c r="I35" s="30"/>
      <c r="J35" s="30"/>
      <c r="K35" s="9" t="e">
        <f t="shared" si="1"/>
        <v>#DIV/0!</v>
      </c>
      <c r="L35" s="30"/>
      <c r="M35" s="9">
        <f t="shared" si="2"/>
        <v>0</v>
      </c>
      <c r="N35" s="11" t="e">
        <f t="shared" si="3"/>
        <v>#DIV/0!</v>
      </c>
      <c r="O35" s="30"/>
      <c r="P35" s="30"/>
      <c r="Q35" s="30"/>
      <c r="R35" s="30"/>
    </row>
    <row r="36" spans="1:18" x14ac:dyDescent="0.25">
      <c r="A36" s="4">
        <v>32</v>
      </c>
      <c r="B36" s="30"/>
      <c r="C36" s="30"/>
      <c r="D36" s="30"/>
      <c r="E36" s="30"/>
      <c r="F36" s="30"/>
      <c r="G36" s="30"/>
      <c r="H36" s="10">
        <f t="shared" si="0"/>
        <v>0</v>
      </c>
      <c r="I36" s="30"/>
      <c r="J36" s="30"/>
      <c r="K36" s="9" t="e">
        <f t="shared" si="1"/>
        <v>#DIV/0!</v>
      </c>
      <c r="L36" s="30"/>
      <c r="M36" s="9">
        <f t="shared" si="2"/>
        <v>0</v>
      </c>
      <c r="N36" s="11" t="e">
        <f t="shared" si="3"/>
        <v>#DIV/0!</v>
      </c>
      <c r="O36" s="30"/>
      <c r="P36" s="30"/>
      <c r="Q36" s="30"/>
      <c r="R36" s="30"/>
    </row>
    <row r="37" spans="1:18" x14ac:dyDescent="0.25">
      <c r="A37" s="4">
        <v>33</v>
      </c>
      <c r="B37" s="30"/>
      <c r="C37" s="30"/>
      <c r="D37" s="30"/>
      <c r="E37" s="30"/>
      <c r="F37" s="30"/>
      <c r="G37" s="30"/>
      <c r="H37" s="10">
        <f t="shared" si="0"/>
        <v>0</v>
      </c>
      <c r="I37" s="30"/>
      <c r="J37" s="30"/>
      <c r="K37" s="9" t="e">
        <f t="shared" si="1"/>
        <v>#DIV/0!</v>
      </c>
      <c r="L37" s="30"/>
      <c r="M37" s="9">
        <f t="shared" si="2"/>
        <v>0</v>
      </c>
      <c r="N37" s="11" t="e">
        <f t="shared" si="3"/>
        <v>#DIV/0!</v>
      </c>
      <c r="O37" s="30"/>
      <c r="P37" s="30"/>
      <c r="Q37" s="30"/>
      <c r="R37" s="30"/>
    </row>
    <row r="38" spans="1:18" x14ac:dyDescent="0.25">
      <c r="A38" s="4">
        <v>34</v>
      </c>
      <c r="B38" s="30"/>
      <c r="C38" s="30"/>
      <c r="D38" s="30"/>
      <c r="E38" s="30"/>
      <c r="F38" s="30"/>
      <c r="G38" s="30"/>
      <c r="H38" s="10">
        <f t="shared" si="0"/>
        <v>0</v>
      </c>
      <c r="I38" s="30"/>
      <c r="J38" s="30"/>
      <c r="K38" s="9" t="e">
        <f t="shared" si="1"/>
        <v>#DIV/0!</v>
      </c>
      <c r="L38" s="30"/>
      <c r="M38" s="9">
        <f t="shared" si="2"/>
        <v>0</v>
      </c>
      <c r="N38" s="11" t="e">
        <f t="shared" si="3"/>
        <v>#DIV/0!</v>
      </c>
      <c r="O38" s="30"/>
      <c r="P38" s="30"/>
      <c r="Q38" s="30"/>
      <c r="R38" s="30"/>
    </row>
    <row r="39" spans="1:18" x14ac:dyDescent="0.25">
      <c r="A39" s="4">
        <v>35</v>
      </c>
      <c r="B39" s="30"/>
      <c r="C39" s="30"/>
      <c r="D39" s="30"/>
      <c r="E39" s="30"/>
      <c r="F39" s="30"/>
      <c r="G39" s="30"/>
      <c r="H39" s="10">
        <f t="shared" si="0"/>
        <v>0</v>
      </c>
      <c r="I39" s="30"/>
      <c r="J39" s="30"/>
      <c r="K39" s="9" t="e">
        <f t="shared" si="1"/>
        <v>#DIV/0!</v>
      </c>
      <c r="L39" s="30"/>
      <c r="M39" s="9">
        <f t="shared" si="2"/>
        <v>0</v>
      </c>
      <c r="N39" s="11" t="e">
        <f t="shared" si="3"/>
        <v>#DIV/0!</v>
      </c>
      <c r="O39" s="30"/>
      <c r="P39" s="30"/>
      <c r="Q39" s="30"/>
      <c r="R39" s="30"/>
    </row>
    <row r="40" spans="1:18" x14ac:dyDescent="0.25">
      <c r="A40" s="4">
        <v>36</v>
      </c>
      <c r="B40" s="30"/>
      <c r="C40" s="30"/>
      <c r="D40" s="30"/>
      <c r="E40" s="30"/>
      <c r="F40" s="30"/>
      <c r="G40" s="30"/>
      <c r="H40" s="10">
        <f t="shared" si="0"/>
        <v>0</v>
      </c>
      <c r="I40" s="30"/>
      <c r="J40" s="30"/>
      <c r="K40" s="9" t="e">
        <f t="shared" si="1"/>
        <v>#DIV/0!</v>
      </c>
      <c r="L40" s="30"/>
      <c r="M40" s="9">
        <f t="shared" si="2"/>
        <v>0</v>
      </c>
      <c r="N40" s="11" t="e">
        <f t="shared" si="3"/>
        <v>#DIV/0!</v>
      </c>
      <c r="O40" s="30"/>
      <c r="P40" s="30"/>
      <c r="Q40" s="30"/>
      <c r="R40" s="30"/>
    </row>
    <row r="41" spans="1:18" x14ac:dyDescent="0.25">
      <c r="A41" s="4">
        <v>37</v>
      </c>
      <c r="B41" s="30"/>
      <c r="C41" s="30"/>
      <c r="D41" s="30"/>
      <c r="E41" s="30"/>
      <c r="F41" s="30"/>
      <c r="G41" s="30"/>
      <c r="H41" s="10">
        <f t="shared" si="0"/>
        <v>0</v>
      </c>
      <c r="I41" s="30"/>
      <c r="J41" s="30"/>
      <c r="K41" s="9" t="e">
        <f t="shared" si="1"/>
        <v>#DIV/0!</v>
      </c>
      <c r="L41" s="30"/>
      <c r="M41" s="9">
        <f t="shared" si="2"/>
        <v>0</v>
      </c>
      <c r="N41" s="11" t="e">
        <f t="shared" si="3"/>
        <v>#DIV/0!</v>
      </c>
      <c r="O41" s="30"/>
      <c r="P41" s="30"/>
      <c r="Q41" s="30"/>
      <c r="R41" s="30"/>
    </row>
    <row r="42" spans="1:18" x14ac:dyDescent="0.25">
      <c r="A42" s="4">
        <v>38</v>
      </c>
      <c r="B42" s="30"/>
      <c r="C42" s="30"/>
      <c r="D42" s="30"/>
      <c r="E42" s="30"/>
      <c r="F42" s="30"/>
      <c r="G42" s="30"/>
      <c r="H42" s="10">
        <f t="shared" si="0"/>
        <v>0</v>
      </c>
      <c r="I42" s="30"/>
      <c r="J42" s="30"/>
      <c r="K42" s="9" t="e">
        <f t="shared" si="1"/>
        <v>#DIV/0!</v>
      </c>
      <c r="L42" s="30"/>
      <c r="M42" s="9">
        <f t="shared" si="2"/>
        <v>0</v>
      </c>
      <c r="N42" s="11" t="e">
        <f t="shared" si="3"/>
        <v>#DIV/0!</v>
      </c>
      <c r="O42" s="30"/>
      <c r="P42" s="30"/>
      <c r="Q42" s="30"/>
      <c r="R42" s="30"/>
    </row>
    <row r="43" spans="1:18" x14ac:dyDescent="0.25">
      <c r="A43" s="4">
        <v>39</v>
      </c>
      <c r="B43" s="30"/>
      <c r="C43" s="30"/>
      <c r="D43" s="30"/>
      <c r="E43" s="30"/>
      <c r="F43" s="30"/>
      <c r="G43" s="30"/>
      <c r="H43" s="10">
        <f t="shared" si="0"/>
        <v>0</v>
      </c>
      <c r="I43" s="30"/>
      <c r="J43" s="30"/>
      <c r="K43" s="9" t="e">
        <f t="shared" si="1"/>
        <v>#DIV/0!</v>
      </c>
      <c r="L43" s="30"/>
      <c r="M43" s="9">
        <f t="shared" si="2"/>
        <v>0</v>
      </c>
      <c r="N43" s="11" t="e">
        <f t="shared" si="3"/>
        <v>#DIV/0!</v>
      </c>
      <c r="O43" s="30"/>
      <c r="P43" s="30"/>
      <c r="Q43" s="30"/>
      <c r="R43" s="30"/>
    </row>
    <row r="44" spans="1:18" x14ac:dyDescent="0.25">
      <c r="A44" s="4">
        <v>40</v>
      </c>
      <c r="B44" s="30"/>
      <c r="C44" s="30"/>
      <c r="D44" s="30"/>
      <c r="E44" s="30"/>
      <c r="F44" s="30"/>
      <c r="G44" s="30"/>
      <c r="H44" s="10">
        <f t="shared" si="0"/>
        <v>0</v>
      </c>
      <c r="I44" s="30"/>
      <c r="J44" s="30"/>
      <c r="K44" s="9" t="e">
        <f t="shared" si="1"/>
        <v>#DIV/0!</v>
      </c>
      <c r="L44" s="30"/>
      <c r="M44" s="9">
        <f t="shared" si="2"/>
        <v>0</v>
      </c>
      <c r="N44" s="11" t="e">
        <f t="shared" si="3"/>
        <v>#DIV/0!</v>
      </c>
      <c r="O44" s="30"/>
      <c r="P44" s="30"/>
      <c r="Q44" s="30"/>
      <c r="R44" s="30"/>
    </row>
    <row r="45" spans="1:18" x14ac:dyDescent="0.25">
      <c r="A45" s="4">
        <v>41</v>
      </c>
      <c r="B45" s="30"/>
      <c r="C45" s="30"/>
      <c r="D45" s="30"/>
      <c r="E45" s="30"/>
      <c r="F45" s="30"/>
      <c r="G45" s="30"/>
      <c r="H45" s="10">
        <f t="shared" si="0"/>
        <v>0</v>
      </c>
      <c r="I45" s="30"/>
      <c r="J45" s="30"/>
      <c r="K45" s="9" t="e">
        <f t="shared" si="1"/>
        <v>#DIV/0!</v>
      </c>
      <c r="L45" s="30"/>
      <c r="M45" s="9">
        <f t="shared" si="2"/>
        <v>0</v>
      </c>
      <c r="N45" s="11" t="e">
        <f t="shared" si="3"/>
        <v>#DIV/0!</v>
      </c>
      <c r="O45" s="30"/>
      <c r="P45" s="30"/>
      <c r="Q45" s="30"/>
      <c r="R45" s="30"/>
    </row>
    <row r="48" spans="1:18" x14ac:dyDescent="0.25">
      <c r="A48" s="4" t="s">
        <v>9</v>
      </c>
      <c r="B48" s="4"/>
      <c r="C48" s="4"/>
    </row>
    <row r="49" spans="1:3" x14ac:dyDescent="0.25">
      <c r="A49" s="36" t="s">
        <v>126</v>
      </c>
      <c r="B49" s="37"/>
      <c r="C49" s="38"/>
    </row>
    <row r="50" spans="1:3" x14ac:dyDescent="0.25">
      <c r="A50" s="4" t="s">
        <v>10</v>
      </c>
      <c r="B50" s="4"/>
      <c r="C50" s="4"/>
    </row>
    <row r="51" spans="1:3" x14ac:dyDescent="0.25">
      <c r="A51" s="39" t="s">
        <v>127</v>
      </c>
      <c r="B51" s="40"/>
      <c r="C51" s="41"/>
    </row>
    <row r="52" spans="1:3" x14ac:dyDescent="0.25">
      <c r="A52" s="39" t="s">
        <v>128</v>
      </c>
      <c r="B52" s="40"/>
      <c r="C52" s="41"/>
    </row>
    <row r="53" spans="1:3" x14ac:dyDescent="0.25">
      <c r="A53" s="39" t="s">
        <v>129</v>
      </c>
      <c r="B53" s="40"/>
      <c r="C53" s="41"/>
    </row>
    <row r="54" spans="1:3" x14ac:dyDescent="0.25">
      <c r="A54" s="42"/>
      <c r="B54" s="42"/>
      <c r="C54" s="42"/>
    </row>
    <row r="55" spans="1:3" x14ac:dyDescent="0.25">
      <c r="A55" s="39"/>
      <c r="B55" s="40"/>
      <c r="C55" s="41"/>
    </row>
  </sheetData>
  <sortState xmlns:xlrd2="http://schemas.microsoft.com/office/spreadsheetml/2017/richdata2" ref="B5:N9">
    <sortCondition descending="1" ref="N5:N9"/>
  </sortState>
  <mergeCells count="14">
    <mergeCell ref="A1:R1"/>
    <mergeCell ref="G2:H2"/>
    <mergeCell ref="I2:K2"/>
    <mergeCell ref="L2:M2"/>
    <mergeCell ref="G3:H3"/>
    <mergeCell ref="I3:K3"/>
    <mergeCell ref="L3:M3"/>
    <mergeCell ref="A55:C55"/>
    <mergeCell ref="P2:R2"/>
    <mergeCell ref="A49:C49"/>
    <mergeCell ref="A51:C51"/>
    <mergeCell ref="A52:C52"/>
    <mergeCell ref="A53:C53"/>
    <mergeCell ref="A54:C54"/>
  </mergeCells>
  <phoneticPr fontId="4" type="noConversion"/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ИМЦ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</dc:creator>
  <cp:lastModifiedBy>teacher</cp:lastModifiedBy>
  <cp:lastPrinted>2019-10-14T22:17:42Z</cp:lastPrinted>
  <dcterms:created xsi:type="dcterms:W3CDTF">2017-09-14T21:50:39Z</dcterms:created>
  <dcterms:modified xsi:type="dcterms:W3CDTF">2024-10-03T23:17:33Z</dcterms:modified>
</cp:coreProperties>
</file>